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<sst xmlns="http://schemas.openxmlformats.org/spreadsheetml/2006/main" count="48" uniqueCount="48">
  <si>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</si>
  <si>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UPY120</t>
  </si>
  <si>
    <t xml:space="preserve">m²</t>
  </si>
  <si>
    <t xml:space="preserve">Reparación de impermeabilización de piscinas. Sistema Drypool "GRUPO PUMA".</t>
  </si>
  <si>
    <r>
      <rPr>
        <sz val="8.25"/>
        <color rgb="FF000000"/>
        <rFont val="Arial"/>
        <family val="2"/>
      </rPr>
      <t xml:space="preserve">Reparación de impermeabilización de piscinas. Sistema Drypool "GRUPO PUMA", formado por dos capas de mortero impermeabilizante semiflexible bicomponente, Morcem Dry SF Plus "GRUPO PUMA", color gris, a base de cemento blanco de alta resistencia, áridos seleccionados, aditivos especiales y resinas extendido con llana dentada, reforzada con malla de fibra de vidrio antiálcalis, Malla Drypool "GRUPO PUMA" dispuesta en un 20 % de su superficie, embebida entre dos capas de mortero impermeabilizante; previa realización de ángulo cóncavo, a media caña, en encuentros con mortero reparador, reforzado con fibras, resistente a los sulfatos, Morcemrest RF35 "GRUPO PUMA", clase R3, tipo CC, según UNE-EN 1504-3.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</si>
  <si>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</si>
  <si>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</si>
  <si>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</si>
  <si>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</si>
  <si>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</si>
  <si>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</si>
  <si>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</si>
  <si>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mt15igp006a</t>
  </si>
  <si>
    <t xml:space="preserve">kg</t>
  </si>
  <si>
    <t xml:space="preserve">Mortero impermeabilizante semiflexible bicomponente, Morcem Dry SF Plus "GRUPO PUMA", color gris, a base de cemento blanco de alta resistencia, áridos seleccionados, aditivos especiales y resinas, con certificado de potabilidad, según UNE-EN 1504-2.</t>
  </si>
  <si>
    <t xml:space="preserve">mt15igp052a</t>
  </si>
  <si>
    <t xml:space="preserve">m²</t>
  </si>
  <si>
    <t xml:space="preserve">Malla de fibra de vidrio antiálcalis, Malla Drypool "GRUPO PUMA".</t>
  </si>
  <si>
    <t xml:space="preserve">mt28mrp011b</t>
  </si>
  <si>
    <t xml:space="preserve">kg</t>
  </si>
  <si>
    <t xml:space="preserve">Mortero reparador, reforzado con fibras, resistente a los sulfatos, de muy alta resistencia mecánica y retracción compensada, Morcemrest RF35 "GRUPO PUMA",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</si>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</sst>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4.4</v>
      </c>
      <c r="H10" s="11"/>
      <c r="I10" s="12">
        <v>2.47</v>
      </c>
      <c r="J10" s="12">
        <f ca="1">ROUND(INDIRECT(ADDRESS(ROW()+(0), COLUMN()+(-3), 1))*INDIRECT(ADDRESS(ROW()+(0), COLUMN()+(-1), 1)), 2)</f>
        <v>10.87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</v>
      </c>
      <c r="H11" s="11"/>
      <c r="I11" s="12">
        <v>1.94</v>
      </c>
      <c r="J11" s="12">
        <f ca="1">ROUND(INDIRECT(ADDRESS(ROW()+(0), COLUMN()+(-3), 1))*INDIRECT(ADDRESS(ROW()+(0), COLUMN()+(-1), 1)), 2)</f>
        <v>0.39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3.6</v>
      </c>
      <c r="H12" s="13"/>
      <c r="I12" s="14">
        <v>0.71</v>
      </c>
      <c r="J12" s="14">
        <f ca="1">ROUND(INDIRECT(ADDRESS(ROW()+(0), COLUMN()+(-3), 1))*INDIRECT(ADDRESS(ROW()+(0), COLUMN()+(-1), 1)), 2)</f>
        <v>2.56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13.82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0.188</v>
      </c>
      <c r="H15" s="11"/>
      <c r="I15" s="12">
        <v>23.1</v>
      </c>
      <c r="J15" s="12">
        <f ca="1">ROUND(INDIRECT(ADDRESS(ROW()+(0), COLUMN()+(-3), 1))*INDIRECT(ADDRESS(ROW()+(0), COLUMN()+(-1), 1)), 2)</f>
        <v>4.34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0.188</v>
      </c>
      <c r="H16" s="13"/>
      <c r="I16" s="14">
        <v>21.94</v>
      </c>
      <c r="J16" s="14">
        <f ca="1">ROUND(INDIRECT(ADDRESS(ROW()+(0), COLUMN()+(-3), 1))*INDIRECT(ADDRESS(ROW()+(0), COLUMN()+(-1), 1)), 2)</f>
        <v>4.12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8.46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22.28</v>
      </c>
      <c r="J19" s="14">
        <f ca="1">ROUND(INDIRECT(ADDRESS(ROW()+(0), COLUMN()+(-3), 1))*INDIRECT(ADDRESS(ROW()+(0), COLUMN()+(-1), 1))/100, 2)</f>
        <v>0.45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22.73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