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<sst xmlns="http://schemas.openxmlformats.org/spreadsheetml/2006/main" count="48" uniqueCount="48">
  <si>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</si>
  <si>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RSY010</t>
  </si>
  <si>
    <t xml:space="preserve">m²</t>
  </si>
  <si>
    <t xml:space="preserve">Reparación de pavimento de hormigón, con mortero.</t>
  </si>
  <si>
    <r>
      <rPr>
        <sz val="8.25"/>
        <color rgb="FF000000"/>
        <rFont val="Arial"/>
        <family val="2"/>
      </rPr>
      <t xml:space="preserve">Reparación de pavimento de hormigón, con mortero reparador, modificado con polímeros, reforzado con fibras, de muy alta resistencia mecánica y retracción compensada, Morcemrest EF50 "GRUPO PUMA", con una resistencia a compresión a 28 días mayor o igual a 50 N/mm² y un módulo de elasticidad mayor o igual a 20000 N/mm², clase R4, tipo PCC, según UNE-EN 1504-3, Euroclase A1 de reacción al fuego, según UNE-EN 13501-1, de 20 mm de espesor medio, previa aplicación de adhesivo de dos componentes, Implarest EP "GRUPO PUMA", como puente de unión. El precio no incluye la preparación del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</si>
  <si>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</si>
  <si>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</si>
  <si>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</si>
  <si>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</si>
  <si>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</si>
  <si>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</si>
  <si>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</si>
  <si>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mt09rep032a</t>
  </si>
  <si>
    <t xml:space="preserve">kg</t>
  </si>
  <si>
    <t xml:space="preserve">Adhesivo de dos componentes, Implarest EP "GRUPO PUMA", a base de resina epoxi y un endurecedor, para la correcta unión entre el hormigón fresco y el hormigón endurecido, según UNE-EN 1504-4.</t>
  </si>
  <si>
    <t xml:space="preserve">mt28mrp010b</t>
  </si>
  <si>
    <t xml:space="preserve">kg</t>
  </si>
  <si>
    <t xml:space="preserve">Mortero reparador, modificado con polímeros, reforzado con fibras, de muy alta resistencia mecánica y retracción compensada, Morcemrest EF50 "GRUPO PUMA", con una resistencia a compresión a 28 días mayor o igual a 50 N/mm² y un módulo de elasticidad mayor o igual a 20000 N/mm², clase R4, tipo PCC, según UNE-EN 1504-3, Euroclase A1 de reacción al fuego, según UNE-EN 13501-1, compuesto por cementos especiales, áridos seleccionados, aditivos y fibras, aplicado en espesores de hasta 50 mm en vertical sin encofrar y 100 mm en horizontal.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</si>
  <si>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</si>
  <si>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</si>
  <si>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</si>
  <si>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</si>
  <si>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</si>
  <si>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</si>
  <si>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</si>
  <si>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</si>
  <si>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</si>
  <si>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</si>
  <si>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</si>
  <si>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</si>
  <si>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</si>
  <si>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</si>
  <si>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</si>
  <si>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10,60€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</si>
  <si>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</si>
  <si>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</si>
  <si>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</si>
  <si>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</si>
  <si>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</si>
  <si>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1504-4:2004</t>
  </si>
  <si>
    <t xml:space="preserve">1/2+/3/4</t>
  </si>
  <si>
    <t xml:space="preserve">Productos  y  sistemas  para  la  protección  y reparación  de  estructuras  de  hormigón.  Definiciones,  requisitos,  control  de  calidad  y  evaluación de  la  conformidad.  Parte  4:  Adhesivos  estructurales</t>
  </si>
  <si>
    <t xml:space="preserve">EN  1504-3:2005</t>
  </si>
  <si>
    <t xml:space="preserve">1/2+/3/4</t>
  </si>
  <si>
    <t xml:space="preserve">Productos  y  sistemas  para  la  protección  y reparación  de estructuras  de hormigón — Parte 3: Reparación  estructural  y  no  estructural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</si>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</sst>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2.42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</v>
      </c>
      <c r="H10" s="11"/>
      <c r="I10" s="12">
        <v>21.1</v>
      </c>
      <c r="J10" s="12">
        <f ca="1">ROUND(INDIRECT(ADDRESS(ROW()+(0), COLUMN()+(-3), 1))*INDIRECT(ADDRESS(ROW()+(0), COLUMN()+(-1), 1)), 2)</f>
        <v>21.1</v>
      </c>
    </row>
    <row r="11" spans="1:10" ht="76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44</v>
      </c>
      <c r="H11" s="13"/>
      <c r="I11" s="14">
        <v>0.95</v>
      </c>
      <c r="J11" s="14">
        <f ca="1">ROUND(INDIRECT(ADDRESS(ROW()+(0), COLUMN()+(-3), 1))*INDIRECT(ADDRESS(ROW()+(0), COLUMN()+(-1), 1)), 2)</f>
        <v>41.8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62.9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0.734</v>
      </c>
      <c r="H14" s="11"/>
      <c r="I14" s="12">
        <v>23.1</v>
      </c>
      <c r="J14" s="12">
        <f ca="1">ROUND(INDIRECT(ADDRESS(ROW()+(0), COLUMN()+(-3), 1))*INDIRECT(ADDRESS(ROW()+(0), COLUMN()+(-1), 1)), 2)</f>
        <v>16.96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0.734</v>
      </c>
      <c r="H15" s="11"/>
      <c r="I15" s="12">
        <v>21.94</v>
      </c>
      <c r="J15" s="12">
        <f ca="1">ROUND(INDIRECT(ADDRESS(ROW()+(0), COLUMN()+(-3), 1))*INDIRECT(ADDRESS(ROW()+(0), COLUMN()+(-1), 1)), 2)</f>
        <v>16.1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0.367</v>
      </c>
      <c r="H16" s="13"/>
      <c r="I16" s="14">
        <v>21.69</v>
      </c>
      <c r="J16" s="14">
        <f ca="1">ROUND(INDIRECT(ADDRESS(ROW()+(0), COLUMN()+(-3), 1))*INDIRECT(ADDRESS(ROW()+(0), COLUMN()+(-1), 1)), 2)</f>
        <v>7.96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1)),INDIRECT(ADDRESS(ROW()+(-3), COLUMN()+(0), 1))), 2)</f>
        <v>41.02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1)),INDIRECT(ADDRESS(ROW()+(-7), COLUMN()+(1), 1))), 2)</f>
        <v>103.92</v>
      </c>
      <c r="J19" s="14">
        <f ca="1">ROUND(INDIRECT(ADDRESS(ROW()+(0), COLUMN()+(-3), 1))*INDIRECT(ADDRESS(ROW()+(0), COLUMN()+(-1), 1))/100, 2)</f>
        <v>2.08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1)),INDIRECT(ADDRESS(ROW()+(-8), COLUMN()+(0), 1))), 2)</f>
        <v>106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192005</v>
      </c>
      <c r="G24" s="29"/>
      <c r="H24" s="29">
        <v>112009</v>
      </c>
      <c r="I24" s="29"/>
      <c r="J24" s="29" t="s">
        <v>40</v>
      </c>
    </row>
    <row r="25" spans="1:10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6" spans="1:10" ht="13.50" thickBot="1" customHeight="1">
      <c r="A26" s="28" t="s">
        <v>42</v>
      </c>
      <c r="B26" s="28"/>
      <c r="C26" s="28"/>
      <c r="D26" s="28"/>
      <c r="E26" s="28"/>
      <c r="F26" s="29">
        <v>1.10201e+06</v>
      </c>
      <c r="G26" s="29"/>
      <c r="H26" s="29">
        <v>112009</v>
      </c>
      <c r="I26" s="29"/>
      <c r="J26" s="29" t="s">
        <v>43</v>
      </c>
    </row>
    <row r="27" spans="1:10" ht="24.00" thickBot="1" customHeight="1">
      <c r="A27" s="30" t="s">
        <v>44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47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67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