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<sst xmlns="http://schemas.openxmlformats.org/spreadsheetml/2006/main" count="35" uniqueCount="35">
  <si>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</si>
  <si>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RSN130</t>
  </si>
  <si>
    <t xml:space="preserve">m</t>
  </si>
  <si>
    <t xml:space="preserve">Sellado de junta en pavimento continuo de hormigón, con masilla.</t>
  </si>
  <si>
    <r>
      <rPr>
        <sz val="8.25"/>
        <color rgb="FF000000"/>
        <rFont val="Arial"/>
        <family val="2"/>
      </rPr>
      <t xml:space="preserve">Sellado de junta de 10 mm de anchura y 20 mm de profundidad en pavimento continuo de hormigón,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monocomponente a base de poliuretano, Pumalastic-Pu "GRUPO PUMA", como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</si>
  <si>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</si>
  <si>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</si>
  <si>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</si>
  <si>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</si>
  <si>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</si>
  <si>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</si>
  <si>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</si>
  <si>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</si>
  <si>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</si>
  <si>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</si>
  <si>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</si>
  <si>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</si>
  <si>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</si>
  <si>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</si>
  <si>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</si>
  <si>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</si>
  <si>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mt15igp100a</t>
  </si>
  <si>
    <t xml:space="preserve">Ud</t>
  </si>
  <si>
    <t xml:space="preserve">Cartucho de masilla monocomponente a base de poliuretano, Pumalastic-Pu "GRUPO PUMA", de 300 cm³, con dureza Shore A aproximada de 25, según UNE-EN ISO 868 y elongación a rotura &gt;= 250%, según UNE-EN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</si>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</sst>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0.2</v>
      </c>
      <c r="G10" s="12">
        <f ca="1">ROUND(INDIRECT(ADDRESS(ROW()+(0), COLUMN()+(-2), 1))*INDIRECT(ADDRESS(ROW()+(0), COLUMN()+(-1), 1)), 2)</f>
        <v>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0.08</v>
      </c>
      <c r="G11" s="12">
        <f ca="1">ROUND(INDIRECT(ADDRESS(ROW()+(0), COLUMN()+(-2), 1))*INDIRECT(ADDRESS(ROW()+(0), COLUMN()+(-1), 1)), 2)</f>
        <v>0.08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19.7</v>
      </c>
      <c r="G12" s="12">
        <f ca="1">ROUND(INDIRECT(ADDRESS(ROW()+(0), COLUMN()+(-2), 1))*INDIRECT(ADDRESS(ROW()+(0), COLUMN()+(-1), 1)), 2)</f>
        <v>0.2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0.167</v>
      </c>
      <c r="F13" s="14">
        <v>5.86</v>
      </c>
      <c r="G13" s="14">
        <f ca="1">ROUND(INDIRECT(ADDRESS(ROW()+(0), COLUMN()+(-2), 1))*INDIRECT(ADDRESS(ROW()+(0), COLUMN()+(-1), 1)), 2)</f>
        <v>0.98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1.66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0.246</v>
      </c>
      <c r="F16" s="14">
        <v>23.1</v>
      </c>
      <c r="G16" s="14">
        <f ca="1">ROUND(INDIRECT(ADDRESS(ROW()+(0), COLUMN()+(-2), 1))*INDIRECT(ADDRESS(ROW()+(0), COLUMN()+(-1), 1)), 2)</f>
        <v>5.68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7.34</v>
      </c>
      <c r="G19" s="14">
        <f ca="1">ROUND(INDIRECT(ADDRESS(ROW()+(0), COLUMN()+(-2), 1))*INDIRECT(ADDRESS(ROW()+(0), COLUMN()+(-1), 1))/100, 2)</f>
        <v>0.15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7.49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