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<sst xmlns="http://schemas.openxmlformats.org/spreadsheetml/2006/main" count="48" uniqueCount="48">
  <si>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</si>
  <si>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RSG320</t>
  </si>
  <si>
    <t xml:space="preserve">m²</t>
  </si>
  <si>
    <t xml:space="preserve">Pavimento interior de piezas de gres rústico. Colocación en capa gruesa.</t>
  </si>
  <si>
    <r>
      <rPr>
        <sz val="8.25"/>
        <color rgb="FF000000"/>
        <rFont val="Arial"/>
        <family val="2"/>
      </rPr>
      <t xml:space="preserve">Pavimento interior de piezas de gres rústico, de 200x200x12 mm, gama media, capacidad de absorción de agua 3%&lt;=E&lt;6%, grupo AII, según UNE-EN 14411, con resistencia al deslizamiento 35&lt;Rd&lt;=45 según UNE-EN 16165 y resbaladicidad clase 2 según CTE. SOPORTE: de mortero de cemento. COLOCACIÓN: en capa gruesa con mortero de cemento.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</si>
  <si>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</si>
  <si>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</si>
  <si>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</si>
  <si>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</si>
  <si>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</si>
  <si>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</si>
  <si>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</si>
  <si>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</si>
  <si>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</si>
  <si>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</si>
  <si>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</si>
  <si>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</si>
  <si>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grupo AII,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</si>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</sst>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72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19.89</v>
      </c>
      <c r="J11" s="12">
        <f ca="1">ROUND(INDIRECT(ADDRESS(ROW()+(0), COLUMN()+(-3), 1))*INDIRECT(ADDRESS(ROW()+(0), COLUMN()+(-1), 1)), 2)</f>
        <v>20.88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0.35</v>
      </c>
      <c r="H12" s="11"/>
      <c r="I12" s="12">
        <v>2.4</v>
      </c>
      <c r="J12" s="12">
        <f ca="1">ROUND(INDIRECT(ADDRESS(ROW()+(0), COLUMN()+(-3), 1))*INDIRECT(ADDRESS(ROW()+(0), COLUMN()+(-1), 1)), 2)</f>
        <v>0.84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0.4</v>
      </c>
      <c r="H13" s="13"/>
      <c r="I13" s="14">
        <v>1.75</v>
      </c>
      <c r="J13" s="14">
        <f ca="1">ROUND(INDIRECT(ADDRESS(ROW()+(0), COLUMN()+(-3), 1))*INDIRECT(ADDRESS(ROW()+(0), COLUMN()+(-1), 1)), 2)</f>
        <v>0.7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25.88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23.1</v>
      </c>
      <c r="J16" s="12">
        <f ca="1">ROUND(INDIRECT(ADDRESS(ROW()+(0), COLUMN()+(-3), 1))*INDIRECT(ADDRESS(ROW()+(0), COLUMN()+(-1), 1)), 2)</f>
        <v>11.46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21.94</v>
      </c>
      <c r="J17" s="14">
        <f ca="1">ROUND(INDIRECT(ADDRESS(ROW()+(0), COLUMN()+(-3), 1))*INDIRECT(ADDRESS(ROW()+(0), COLUMN()+(-1), 1)), 2)</f>
        <v>5.44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42.78</v>
      </c>
      <c r="J20" s="14">
        <f ca="1">ROUND(INDIRECT(ADDRESS(ROW()+(0), COLUMN()+(-3), 1))*INDIRECT(ADDRESS(ROW()+(0), COLUMN()+(-1), 1))/100, 2)</f>
        <v>0.86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43.64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