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<sst xmlns="http://schemas.openxmlformats.org/spreadsheetml/2006/main" count="50" uniqueCount="50">
  <si>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</si>
  <si>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RSG170</t>
  </si>
  <si>
    <t xml:space="preserve">m²</t>
  </si>
  <si>
    <t xml:space="preserve">Pavimento interior de piezas de baldosín catalán. Colocación en capa fina.</t>
  </si>
  <si>
    <r>
      <rPr>
        <sz val="8.25"/>
        <color rgb="FF000000"/>
        <rFont val="Arial"/>
        <family val="2"/>
      </rPr>
      <t xml:space="preserve">Pavimento interior de piezas de baldosín catalán, de 200x200x8 mm, gama media, capacidad de absorción de agua 6%&lt;E&lt;=10%, grupo AIIb, según UNE-EN 14411, con resistencia al deslizamiento 35&lt;Rd&lt;=45 según UNE-EN 16165 y resbaladicidad clase 2 según CTE. SOPORTE: de mortero de cemento. COLOCACIÓN: en capa fina y mediante encolado simple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</si>
  <si>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</si>
  <si>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</si>
  <si>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</si>
  <si>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</si>
  <si>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</si>
  <si>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</si>
  <si>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</si>
  <si>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</si>
  <si>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</si>
  <si>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</si>
  <si>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mt18bcb100wb</t>
  </si>
  <si>
    <t xml:space="preserve">m²</t>
  </si>
  <si>
    <t xml:space="preserve">Piezas de baldosín catalán, de 200x200x8 mm, gama media, capacidad de absorción de agua 6%&lt;E&lt;=10%, grupo AIIb,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</si>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</sst>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0.52</v>
      </c>
      <c r="I10" s="12">
        <f ca="1">ROUND(INDIRECT(ADDRESS(ROW()+(0), COLUMN()+(-3), 1))*INDIRECT(ADDRESS(ROW()+(0), COLUMN()+(-1), 1)), 2)</f>
        <v>2.08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8.65</v>
      </c>
      <c r="I11" s="12">
        <f ca="1">ROUND(INDIRECT(ADDRESS(ROW()+(0), COLUMN()+(-3), 1))*INDIRECT(ADDRESS(ROW()+(0), COLUMN()+(-1), 1)), 2)</f>
        <v>9.08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76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0.27</v>
      </c>
      <c r="G13" s="13"/>
      <c r="H13" s="14">
        <v>1.75</v>
      </c>
      <c r="I13" s="14">
        <f ca="1">ROUND(INDIRECT(ADDRESS(ROW()+(0), COLUMN()+(-3), 1))*INDIRECT(ADDRESS(ROW()+(0), COLUMN()+(-1), 1)), 2)</f>
        <v>0.47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12.47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23.1</v>
      </c>
      <c r="I16" s="12">
        <f ca="1">ROUND(INDIRECT(ADDRESS(ROW()+(0), COLUMN()+(-3), 1))*INDIRECT(ADDRESS(ROW()+(0), COLUMN()+(-1), 1)), 2)</f>
        <v>11.46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21.94</v>
      </c>
      <c r="I17" s="14">
        <f ca="1">ROUND(INDIRECT(ADDRESS(ROW()+(0), COLUMN()+(-3), 1))*INDIRECT(ADDRESS(ROW()+(0), COLUMN()+(-1), 1)), 2)</f>
        <v>5.44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29.37</v>
      </c>
      <c r="I20" s="14">
        <f ca="1">ROUND(INDIRECT(ADDRESS(ROW()+(0), COLUMN()+(-3), 1))*INDIRECT(ADDRESS(ROW()+(0), COLUMN()+(-1), 1))/100, 2)</f>
        <v>0.59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29.96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