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<sst xmlns="http://schemas.openxmlformats.org/spreadsheetml/2006/main" count="50" uniqueCount="50">
  <si>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</si>
  <si>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RSG150</t>
  </si>
  <si>
    <t xml:space="preserve">m²</t>
  </si>
  <si>
    <t xml:space="preserve">Pavimento interior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</si>
  <si>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interior de piezas de gran formato de gres porcelánico técnico, de 1000x1000x12 mm, gama media, capacidad de absorción de agua E&lt;0,1%, grupo BIa, según UNE-EN 14411, con resistencia al deslizamiento 35&lt;Rd&lt;=45 según UNE-EN 16165 y resbaladicidad clase 2 según CTE; carga de rotura &gt;3000 N; resistencia a la flexión &gt;45 N/mm². SOPORTE: de mortero de cemento. COLOCACIÓN: en capa fina y mediante doble encolado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</si>
  <si>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</si>
  <si>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</si>
  <si>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</si>
  <si>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</si>
  <si>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</si>
  <si>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</si>
  <si>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</si>
  <si>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</si>
  <si>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</si>
  <si>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</si>
  <si>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mt18bcp110glb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</si>
  <si>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</si>
  <si>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35&lt;Rd&lt;=45 según UNE-EN 16165 y resbaladicidad clase 2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</si>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</sst>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0.52</v>
      </c>
      <c r="J10" s="12">
        <f ca="1">ROUND(INDIRECT(ADDRESS(ROW()+(0), COLUMN()+(-3), 1))*INDIRECT(ADDRESS(ROW()+(0), COLUMN()+(-1), 1)), 2)</f>
        <v>4.16</v>
      </c>
      <c r="K10" s="12"/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188.7</v>
      </c>
      <c r="J11" s="12">
        <f ca="1">ROUND(INDIRECT(ADDRESS(ROW()+(0), COLUMN()+(-3), 1))*INDIRECT(ADDRESS(ROW()+(0), COLUMN()+(-1), 1)), 2)</f>
        <v>198.14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0.066</v>
      </c>
      <c r="H12" s="11"/>
      <c r="I12" s="12">
        <v>2.4</v>
      </c>
      <c r="J12" s="12">
        <f ca="1">ROUND(INDIRECT(ADDRESS(ROW()+(0), COLUMN()+(-3), 1))*INDIRECT(ADDRESS(ROW()+(0), COLUMN()+(-1), 1)), 2)</f>
        <v>0.16</v>
      </c>
      <c r="K12" s="12"/>
    </row>
    <row r="13" spans="1:11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0.08</v>
      </c>
      <c r="H13" s="13"/>
      <c r="I13" s="14">
        <v>1.75</v>
      </c>
      <c r="J13" s="14">
        <f ca="1">ROUND(INDIRECT(ADDRESS(ROW()+(0), COLUMN()+(-3), 1))*INDIRECT(ADDRESS(ROW()+(0), COLUMN()+(-1), 1)), 2)</f>
        <v>0.14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202.6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0.506</v>
      </c>
      <c r="H16" s="11"/>
      <c r="I16" s="12">
        <v>23.1</v>
      </c>
      <c r="J16" s="12">
        <f ca="1">ROUND(INDIRECT(ADDRESS(ROW()+(0), COLUMN()+(-3), 1))*INDIRECT(ADDRESS(ROW()+(0), COLUMN()+(-1), 1)), 2)</f>
        <v>11.69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0.253</v>
      </c>
      <c r="H17" s="13"/>
      <c r="I17" s="14">
        <v>21.94</v>
      </c>
      <c r="J17" s="14">
        <f ca="1">ROUND(INDIRECT(ADDRESS(ROW()+(0), COLUMN()+(-3), 1))*INDIRECT(ADDRESS(ROW()+(0), COLUMN()+(-1), 1)), 2)</f>
        <v>5.55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17.24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219.84</v>
      </c>
      <c r="J20" s="14">
        <f ca="1">ROUND(INDIRECT(ADDRESS(ROW()+(0), COLUMN()+(-3), 1))*INDIRECT(ADDRESS(ROW()+(0), COLUMN()+(-1), 1))/100, 2)</f>
        <v>4.4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224.24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/>
      <c r="K25" s="29">
        <v>3</v>
      </c>
    </row>
    <row r="26" spans="1:11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/>
      <c r="K27" s="29" t="s">
        <v>45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