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<sst xmlns="http://schemas.openxmlformats.org/spreadsheetml/2006/main" count="47" uniqueCount="47">
  <si>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</si>
  <si>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</si>
  <si>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</si>
  <si>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</si>
  <si>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</si>
  <si>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</si>
  <si>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</si>
  <si>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</si>
  <si>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</si>
  <si>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</si>
  <si>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</si>
  <si>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</si>
  <si>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</si>
  <si>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</si>
  <si>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</si>
  <si>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</si>
  <si>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</si>
  <si>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grupo AIIb, según UNE-EN 14411, con resistencia al deslizamiento 35&lt;Rd&lt;=45 según UNE-EN 16165 y resbaladicidad clase 2 según CTE.</t>
  </si>
  <si>
    <t xml:space="preserve">mt18bdo022sj</t>
  </si>
  <si>
    <t xml:space="preserve">m</t>
  </si>
  <si>
    <t xml:space="preserve">Tabica de barro cocido, de elaboración mecánica, capacidad de absorción de agua 6%&lt;E&lt;=10%, grupo AIIb, según UNE-EN 14411.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</si>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</sst>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72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0.02</v>
      </c>
      <c r="G10" s="11"/>
      <c r="H10" s="12">
        <v>115.3</v>
      </c>
      <c r="I10" s="12">
        <f ca="1">ROUND(INDIRECT(ADDRESS(ROW()+(0), COLUMN()+(-3), 1))*INDIRECT(ADDRESS(ROW()+(0), COLUMN()+(-1), 1)), 2)</f>
        <v>2.31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51.17</v>
      </c>
      <c r="I11" s="12">
        <f ca="1">ROUND(INDIRECT(ADDRESS(ROW()+(0), COLUMN()+(-3), 1))*INDIRECT(ADDRESS(ROW()+(0), COLUMN()+(-1), 1)), 2)</f>
        <v>53.73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51.17</v>
      </c>
      <c r="I12" s="12">
        <f ca="1">ROUND(INDIRECT(ADDRESS(ROW()+(0), COLUMN()+(-3), 1))*INDIRECT(ADDRESS(ROW()+(0), COLUMN()+(-1), 1)), 2)</f>
        <v>53.73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1.2</v>
      </c>
      <c r="G13" s="13"/>
      <c r="H13" s="14">
        <v>1.75</v>
      </c>
      <c r="I13" s="14">
        <f ca="1">ROUND(INDIRECT(ADDRESS(ROW()+(0), COLUMN()+(-3), 1))*INDIRECT(ADDRESS(ROW()+(0), COLUMN()+(-1), 1)), 2)</f>
        <v>2.1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111.87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0.696</v>
      </c>
      <c r="G16" s="11"/>
      <c r="H16" s="12">
        <v>23.1</v>
      </c>
      <c r="I16" s="12">
        <f ca="1">ROUND(INDIRECT(ADDRESS(ROW()+(0), COLUMN()+(-3), 1))*INDIRECT(ADDRESS(ROW()+(0), COLUMN()+(-1), 1)), 2)</f>
        <v>16.08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0.348</v>
      </c>
      <c r="G17" s="13"/>
      <c r="H17" s="14">
        <v>21.94</v>
      </c>
      <c r="I17" s="14">
        <f ca="1">ROUND(INDIRECT(ADDRESS(ROW()+(0), COLUMN()+(-3), 1))*INDIRECT(ADDRESS(ROW()+(0), COLUMN()+(-1), 1)), 2)</f>
        <v>7.64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23.72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135.59</v>
      </c>
      <c r="I20" s="14">
        <f ca="1">ROUND(INDIRECT(ADDRESS(ROW()+(0), COLUMN()+(-3), 1))*INDIRECT(ADDRESS(ROW()+(0), COLUMN()+(-1), 1))/100, 2)</f>
        <v>2.71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138.3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172013</v>
      </c>
      <c r="F25" s="25"/>
      <c r="G25" s="25">
        <v>172014</v>
      </c>
      <c r="H25" s="25"/>
      <c r="I25" s="25" t="s">
        <v>42</v>
      </c>
    </row>
    <row r="26" spans="1:9" ht="13.5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