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<sst xmlns="http://schemas.openxmlformats.org/spreadsheetml/2006/main" count="29" uniqueCount="29">
  <si>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</si>
  <si>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NIO010</t>
  </si>
  <si>
    <t xml:space="preserve">Ud</t>
  </si>
  <si>
    <t xml:space="preserve">Obturación instantánea de vía de agua en el interior de muro de hormigón, con mortero.</t>
  </si>
  <si>
    <r>
      <rPr>
        <sz val="8.25"/>
        <color rgb="FF000000"/>
        <rFont val="Arial"/>
        <family val="2"/>
      </rPr>
      <t xml:space="preserve">Obturación instantánea de vía de agua en el interior de muro de hormigón, con mortero de fraguado rápido, Morcemrest Obturador "GRUPO PUMA", presionando con fuerza sobre la zona a obturar, en tantas capas como sean necesarias hasta conseguir el corte de la vía de agua.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</si>
  <si>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</si>
  <si>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</si>
  <si>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</si>
  <si>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</si>
  <si>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</si>
  <si>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</si>
  <si>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</si>
  <si>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mt28mrp020a</t>
  </si>
  <si>
    <t xml:space="preserve">kg</t>
  </si>
  <si>
    <t xml:space="preserve">Mortero de fraguado rápido, Morcemrest Obturador "GRUPO PUMA", compuesto por ligantes hidráulicos y aditivos orgánicos e inorgánicos, para obturación de vías de agua en grietas y fisuras en superficies de hormigón o cemento.</t>
  </si>
  <si>
    <t xml:space="preserve">Subtotal materiales:</t>
  </si>
  <si>
    <t xml:space="preserve">Mano de obra</t>
  </si>
  <si>
    <t xml:space="preserve">mo032</t>
  </si>
  <si>
    <t xml:space="preserve">h</t>
  </si>
  <si>
    <t xml:space="preserve">Oficial 1ª aplicador de productos impermeabilizantes.</t>
  </si>
  <si>
    <t xml:space="preserve">mo070</t>
  </si>
  <si>
    <t xml:space="preserve">h</t>
  </si>
  <si>
    <t xml:space="preserve">Ayudante aplicador de productos impermeabilizantes.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</si>
  <si>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</si>
  <si>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</si>
  <si>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</si>
  <si>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</si>
  <si>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0,11€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</si>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</sst>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6.46" customWidth="1"/>
    <col min="5" max="5" width="75.65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0.44</v>
      </c>
      <c r="G10" s="14">
        <v>2.1</v>
      </c>
      <c r="H10" s="14">
        <f ca="1">ROUND(INDIRECT(ADDRESS(ROW()+(0), COLUMN()+(-2), 1))*INDIRECT(ADDRESS(ROW()+(0), COLUMN()+(-1), 1)), 2)</f>
        <v>0.92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0.92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0.072</v>
      </c>
      <c r="G13" s="13">
        <v>23.1</v>
      </c>
      <c r="H13" s="13">
        <f ca="1">ROUND(INDIRECT(ADDRESS(ROW()+(0), COLUMN()+(-2), 1))*INDIRECT(ADDRESS(ROW()+(0), COLUMN()+(-1), 1)), 2)</f>
        <v>1.66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0.12</v>
      </c>
      <c r="G14" s="14">
        <v>21.94</v>
      </c>
      <c r="H14" s="14">
        <f ca="1">ROUND(INDIRECT(ADDRESS(ROW()+(0), COLUMN()+(-2), 1))*INDIRECT(ADDRESS(ROW()+(0), COLUMN()+(-1), 1)), 2)</f>
        <v>2.63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4.29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5.21</v>
      </c>
      <c r="H17" s="14">
        <f ca="1">ROUND(INDIRECT(ADDRESS(ROW()+(0), COLUMN()+(-2), 1))*INDIRECT(ADDRESS(ROW()+(0), COLUMN()+(-1), 1))/100, 2)</f>
        <v>0.1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5.31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