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<sst xmlns="http://schemas.openxmlformats.org/spreadsheetml/2006/main" count="38" uniqueCount="38">
  <si>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</si>
  <si>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NIM020</t>
  </si>
  <si>
    <t xml:space="preserve">m²</t>
  </si>
  <si>
    <t xml:space="preserve">Impermeabilización de muro de hormigón en contacto con el terreno, por su cara interior, con mortero hidrófugo.</t>
  </si>
  <si>
    <r>
      <rPr>
        <sz val="8.25"/>
        <color rgb="FF000000"/>
        <rFont val="Arial"/>
        <family val="2"/>
      </rPr>
      <t xml:space="preserve">Impermeabilización de muro de hormigón en contacto con el terreno, por su cara interior, con mortero monocomponente, Morcem Dry R "GRUPO PUMA", color blanco, compuesto por cemento de alta resistencia, áridos seleccionados, aditivos especiales y resinas, con certificado de potabilidad, aplicado en capas sucesivas, de 5 mm de espesor total.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</si>
  <si>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</si>
  <si>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</si>
  <si>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</si>
  <si>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</si>
  <si>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</si>
  <si>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</si>
  <si>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</si>
  <si>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mt15igp010i</t>
  </si>
  <si>
    <t xml:space="preserve">kg</t>
  </si>
  <si>
    <t xml:space="preserve">Mortero monocomponente, Morcem Dry R "GRUPO PUMA", color blanco, compuesto por cemento de alta resistencia, áridos seleccionados, aditivos especiales y resinas, con certificado de potabilidad, tipo CR CSIV, W2, según UNE-EN 998-1.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</si>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</sst>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23" customWidth="1"/>
    <col min="3" max="3" width="3.06" customWidth="1"/>
    <col min="4" max="4" width="4.59" customWidth="1"/>
    <col min="5" max="5" width="73.44" customWidth="1"/>
    <col min="6" max="6" width="3.57" customWidth="1"/>
    <col min="7" max="7" width="9.35" customWidth="1"/>
    <col min="8" max="8" width="4.76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8</v>
      </c>
      <c r="H10" s="12"/>
      <c r="I10" s="14">
        <v>1.05</v>
      </c>
      <c r="J10" s="14">
        <f ca="1">ROUND(INDIRECT(ADDRESS(ROW()+(0), COLUMN()+(-3), 1))*INDIRECT(ADDRESS(ROW()+(0), COLUMN()+(-1), 1)), 2)</f>
        <v>8.4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8.4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0.111</v>
      </c>
      <c r="H13" s="11"/>
      <c r="I13" s="13">
        <v>23.1</v>
      </c>
      <c r="J13" s="13">
        <f ca="1">ROUND(INDIRECT(ADDRESS(ROW()+(0), COLUMN()+(-3), 1))*INDIRECT(ADDRESS(ROW()+(0), COLUMN()+(-1), 1)), 2)</f>
        <v>2.56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0.055</v>
      </c>
      <c r="H14" s="12"/>
      <c r="I14" s="14">
        <v>21.94</v>
      </c>
      <c r="J14" s="14">
        <f ca="1">ROUND(INDIRECT(ADDRESS(ROW()+(0), COLUMN()+(-3), 1))*INDIRECT(ADDRESS(ROW()+(0), COLUMN()+(-1), 1)), 2)</f>
        <v>1.21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3.77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12.17</v>
      </c>
      <c r="J17" s="14">
        <f ca="1">ROUND(INDIRECT(ADDRESS(ROW()+(0), COLUMN()+(-3), 1))*INDIRECT(ADDRESS(ROW()+(0), COLUMN()+(-1), 1))/100, 2)</f>
        <v>0.24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12.41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1.18202e+06</v>
      </c>
      <c r="G22" s="29"/>
      <c r="H22" s="29">
        <v>1.18202e+06</v>
      </c>
      <c r="I22" s="29"/>
      <c r="J22" s="29">
        <v>4</v>
      </c>
    </row>
    <row r="23" spans="1:10" ht="13.50" thickBot="1" customHeight="1">
      <c r="A23" s="30" t="s">
        <v>34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35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