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<sst xmlns="http://schemas.openxmlformats.org/spreadsheetml/2006/main" count="38" uniqueCount="38">
  <si>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</si>
  <si>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NIA200</t>
  </si>
  <si>
    <t xml:space="preserve">m²</t>
  </si>
  <si>
    <t xml:space="preserve">Impermeabilización de depósito de agua con revestimiento sintético.</t>
  </si>
  <si>
    <r>
      <rPr>
        <sz val="8.25"/>
        <color rgb="FF000000"/>
        <rFont val="Arial"/>
        <family val="2"/>
      </rPr>
      <t xml:space="preserve">Impermeabilización de depósito de agua constituido por muro de superficie lisa de hormigón, elementos prefabricados de hormigón o revocos de mortero rico en cemento, con dos manos de revestimiento continuo elástico impermeabilizante, acabado satinado, color blanco, de 1,2 mm de espesor mínimo; previa aplicación de una mano de imprimación de dos componentes, a base de resina epoxi en dispersión acuosa, incolora, acabado satinado.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</si>
  <si>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</si>
  <si>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</si>
  <si>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</si>
  <si>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</si>
  <si>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</si>
  <si>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</si>
  <si>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</si>
  <si>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mt15dag500a</t>
  </si>
  <si>
    <t xml:space="preserve">l</t>
  </si>
  <si>
    <t xml:space="preserve">Imprimación de dos componentes, a base de resina epoxi en dispersión acuosa, incolora, acabado satinado, para aplicar con brocha, rodillo o pistola.</t>
  </si>
  <si>
    <t xml:space="preserve">mt15dag502a</t>
  </si>
  <si>
    <t xml:space="preserve">kg</t>
  </si>
  <si>
    <t xml:space="preserve">Masilla tixotrópica a base de poliuretano líquido, color gris.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</si>
  <si>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</si>
  <si>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</si>
  <si>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</si>
  <si>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mt15dag501a</t>
  </si>
  <si>
    <t xml:space="preserve">kg</t>
  </si>
  <si>
    <t xml:space="preserve">Revestimiento continuo elástico impermeabilizante, a base de resina de poliuretano monocomponente, dióxido de titanio, pigmentos, pigmentos extendedores seleccionados, acabado satinado, color blanco, antimoho y antiverdín, con resistencia a los álcalis,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</si>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</sst>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34.97</v>
      </c>
      <c r="H10" s="12">
        <f ca="1">ROUND(INDIRECT(ADDRESS(ROW()+(0), COLUMN()+(-2), 1))*INDIRECT(ADDRESS(ROW()+(0), COLUMN()+(-1), 1)), 2)</f>
        <v>6.99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19.52</v>
      </c>
      <c r="H11" s="12">
        <f ca="1">ROUND(INDIRECT(ADDRESS(ROW()+(0), COLUMN()+(-2), 1))*INDIRECT(ADDRESS(ROW()+(0), COLUMN()+(-1), 1)), 2)</f>
        <v>2.34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3.08</v>
      </c>
      <c r="H12" s="12">
        <f ca="1">ROUND(INDIRECT(ADDRESS(ROW()+(0), COLUMN()+(-2), 1))*INDIRECT(ADDRESS(ROW()+(0), COLUMN()+(-1), 1)), 2)</f>
        <v>0.31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</v>
      </c>
      <c r="G13" s="14">
        <v>15.69</v>
      </c>
      <c r="H13" s="14">
        <f ca="1">ROUND(INDIRECT(ADDRESS(ROW()+(0), COLUMN()+(-2), 1))*INDIRECT(ADDRESS(ROW()+(0), COLUMN()+(-1), 1)), 2)</f>
        <v>31.38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41.02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0.791</v>
      </c>
      <c r="G16" s="12">
        <v>23.1</v>
      </c>
      <c r="H16" s="12">
        <f ca="1">ROUND(INDIRECT(ADDRESS(ROW()+(0), COLUMN()+(-2), 1))*INDIRECT(ADDRESS(ROW()+(0), COLUMN()+(-1), 1)), 2)</f>
        <v>18.27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0.791</v>
      </c>
      <c r="G17" s="14">
        <v>21.94</v>
      </c>
      <c r="H17" s="14">
        <f ca="1">ROUND(INDIRECT(ADDRESS(ROW()+(0), COLUMN()+(-2), 1))*INDIRECT(ADDRESS(ROW()+(0), COLUMN()+(-1), 1)), 2)</f>
        <v>17.35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35.62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76.64</v>
      </c>
      <c r="H20" s="14">
        <f ca="1">ROUND(INDIRECT(ADDRESS(ROW()+(0), COLUMN()+(-2), 1))*INDIRECT(ADDRESS(ROW()+(0), COLUMN()+(-1), 1))/100, 2)</f>
        <v>1.53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78.17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