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<sst xmlns="http://schemas.openxmlformats.org/spreadsheetml/2006/main" count="44" uniqueCount="44">
  <si>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</si>
  <si>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ECY023</t>
  </si>
  <si>
    <t xml:space="preserve">m</t>
  </si>
  <si>
    <t xml:space="preserve">Inyección de lechada de cal hidratada para la consolidación de muros de mampostería.</t>
  </si>
  <si>
    <r>
      <rPr>
        <sz val="8.25"/>
        <color rgb="FF000000"/>
        <rFont val="Arial"/>
        <family val="2"/>
      </rPr>
      <t xml:space="preserve">Inyección a baja presión o por gravedad desde los orificios más elevados de las juntas del muro de mampostería, con 6 kg/m de lechada, Morcem Cal Inyección Consolidante "GRUPO PUMA", aplicada mediante equipo de inyección a baja presión (máximo 1 atm por boquilla), para la consolidación de muros de mampostería de menos de 30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</si>
  <si>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</si>
  <si>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</si>
  <si>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</si>
  <si>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</si>
  <si>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</si>
  <si>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</si>
  <si>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</si>
  <si>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mt09rep110b</t>
  </si>
  <si>
    <t xml:space="preserve">kg</t>
  </si>
  <si>
    <t xml:space="preserve">Lechada, Morcem Cal Inyección Consolidante "GRUPO PUMA", compuesta por cal hidráulica natural, tipo NHL 5, cargas puzolánicas, áridos seleccionados y otros aditivos, para aplicar en inyecciones de consolidación en muros de mampostería, tipo M-10 según UNE-EN 1015-11, para uso en elementos ubicados en el interior de las construcciones, sujetos a requisitos estructurales según UNE-EN 998-2.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</si>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</sst>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1.06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1.57</v>
      </c>
      <c r="J10" s="14">
        <f ca="1">ROUND(INDIRECT(ADDRESS(ROW()+(0), COLUMN()+(-4), 1))*INDIRECT(ADDRESS(ROW()+(0), COLUMN()+(-1), 1)), 2)</f>
        <v>9.42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9.42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2"/>
      <c r="H13" s="12"/>
      <c r="I13" s="14">
        <v>1.72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0.222</v>
      </c>
      <c r="G16" s="11"/>
      <c r="H16" s="11"/>
      <c r="I16" s="13">
        <v>22.13</v>
      </c>
      <c r="J16" s="13">
        <f ca="1">ROUND(INDIRECT(ADDRESS(ROW()+(0), COLUMN()+(-4), 1))*INDIRECT(ADDRESS(ROW()+(0), COLUMN()+(-1), 1)), 2)</f>
        <v>4.91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0.222</v>
      </c>
      <c r="G17" s="12"/>
      <c r="H17" s="12"/>
      <c r="I17" s="14">
        <v>20.78</v>
      </c>
      <c r="J17" s="14">
        <f ca="1">ROUND(INDIRECT(ADDRESS(ROW()+(0), COLUMN()+(-4), 1))*INDIRECT(ADDRESS(ROW()+(0), COLUMN()+(-1), 1)), 2)</f>
        <v>4.61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9.52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19.3</v>
      </c>
      <c r="J20" s="14">
        <f ca="1">ROUND(INDIRECT(ADDRESS(ROW()+(0), COLUMN()+(-4), 1))*INDIRECT(ADDRESS(ROW()+(0), COLUMN()+(-1), 1))/100, 2)</f>
        <v>0.39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19.69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1.18202e+006</v>
      </c>
      <c r="H25" s="29">
        <v>1.18202e+006</v>
      </c>
      <c r="I25" s="29"/>
      <c r="J25" s="29" t="s">
        <v>39</v>
      </c>
    </row>
    <row r="26" spans="1:10" ht="13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