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<sst xmlns="http://schemas.openxmlformats.org/spreadsheetml/2006/main" count="64" uniqueCount="64">
  <si>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</si>
  <si>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</si>
  <si>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</si>
  <si>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</si>
  <si>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mejorado, C2 TE S1, según UNE-EN 12004, deformable, con deslizamiento reducido y tiempo abierto ampliado Pegoland Profesional Flex "GRUPO PUMA" y rejuntado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</si>
  <si>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</si>
  <si>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</si>
  <si>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</si>
  <si>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</si>
  <si>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</si>
  <si>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</si>
  <si>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</si>
  <si>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</si>
  <si>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</si>
  <si>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</si>
  <si>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</si>
  <si>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</si>
  <si>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</si>
  <si>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mt09mcp100o</t>
  </si>
  <si>
    <t xml:space="preserve">kg</t>
  </si>
  <si>
    <t xml:space="preserve">Adhesivo cementoso mejorado, C2 TE S1, según UNE-EN 12004, deformable, con deslizamiento reducido y tiempo abierto ampliado Pegoland Profesional Flex "GRUPO PUMA",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</si>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</sst>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8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1"/>
      <c r="H10" s="11"/>
      <c r="I10" s="12">
        <v>77.4</v>
      </c>
      <c r="J10" s="12">
        <f ca="1">ROUND(INDIRECT(ADDRESS(ROW()+(0), COLUMN()+(-4), 1))*INDIRECT(ADDRESS(ROW()+(0), COLUMN()+(-1), 1)), 2)</f>
        <v>16.25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1"/>
      <c r="H11" s="11"/>
      <c r="I11" s="12">
        <v>115.3</v>
      </c>
      <c r="J11" s="12">
        <f ca="1">ROUND(INDIRECT(ADDRESS(ROW()+(0), COLUMN()+(-4), 1))*INDIRECT(ADDRESS(ROW()+(0), COLUMN()+(-1), 1)), 2)</f>
        <v>3.46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1"/>
      <c r="H12" s="11"/>
      <c r="I12" s="12">
        <v>0.72</v>
      </c>
      <c r="J12" s="12">
        <f ca="1">ROUND(INDIRECT(ADDRESS(ROW()+(0), COLUMN()+(-4), 1))*INDIRECT(ADDRESS(ROW()+(0), COLUMN()+(-1), 1)), 2)</f>
        <v>2.16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8.4</v>
      </c>
    </row>
    <row r="14" spans="1:10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3"/>
      <c r="H14" s="13"/>
      <c r="I14" s="14">
        <v>16.38</v>
      </c>
      <c r="J14" s="14">
        <f ca="1">ROUND(INDIRECT(ADDRESS(ROW()+(0), COLUMN()+(-4), 1))*INDIRECT(ADDRESS(ROW()+(0), COLUMN()+(-1), 1)), 2)</f>
        <v>0.38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30.65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0.33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</v>
      </c>
      <c r="G18" s="13"/>
      <c r="H18" s="13"/>
      <c r="I18" s="14">
        <v>5.23</v>
      </c>
      <c r="J18" s="14">
        <f ca="1">ROUND(INDIRECT(ADDRESS(ROW()+(0), COLUMN()+(-4), 1))*INDIRECT(ADDRESS(ROW()+(0), COLUMN()+(-1), 1)), 2)</f>
        <v>0.47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0.316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7.3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0.316</v>
      </c>
      <c r="G22" s="11"/>
      <c r="H22" s="11"/>
      <c r="I22" s="12">
        <v>21.94</v>
      </c>
      <c r="J22" s="12">
        <f ca="1">ROUND(INDIRECT(ADDRESS(ROW()+(0), COLUMN()+(-4), 1))*INDIRECT(ADDRESS(ROW()+(0), COLUMN()+(-1), 1)), 2)</f>
        <v>6.93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0.122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2.68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16.91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1)),INDIRECT(ADDRESS(ROW()+(-7), COLUMN()+(1), 1)),INDIRECT(ADDRESS(ROW()+(-11), COLUMN()+(1), 1))), 2)</f>
        <v>48.36</v>
      </c>
      <c r="J26" s="14">
        <f ca="1">ROUND(INDIRECT(ADDRESS(ROW()+(0), COLUMN()+(-4), 1))*INDIRECT(ADDRESS(ROW()+(0), COLUMN()+(-1), 1))/100, 2)</f>
        <v>0.97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1)),INDIRECT(ADDRESS(ROW()+(-8), COLUMN()+(0), 1)),INDIRECT(ADDRESS(ROW()+(-12), COLUMN()+(0), 1))), 2)</f>
        <v>49.33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142013</v>
      </c>
      <c r="H31" s="29">
        <v>172013</v>
      </c>
      <c r="I31" s="29"/>
      <c r="J31" s="29">
        <v>3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8"/>
      <c r="G33" s="29">
        <v>172013</v>
      </c>
      <c r="H33" s="29">
        <v>172014</v>
      </c>
      <c r="I33" s="29"/>
      <c r="J33" s="29" t="s">
        <v>59</v>
      </c>
    </row>
    <row r="34" spans="1:10" ht="13.50" thickBot="1" customHeight="1">
      <c r="A34" s="30" t="s">
        <v>60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5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