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<sst xmlns="http://schemas.openxmlformats.org/spreadsheetml/2006/main" count="39" uniqueCount="39">
  <si>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</si>
  <si>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NIF045</t>
  </si>
  <si>
    <t xml:space="preserve">m²</t>
  </si>
  <si>
    <t xml:space="preserve">Impermeabilización de remate superior de antepecho y fachada, con mortero.</t>
  </si>
  <si>
    <r>
      <rPr>
        <sz val="8.25"/>
        <color rgb="FF000000"/>
        <rFont val="Arial"/>
        <family val="2"/>
      </rPr>
      <t xml:space="preserve">Impermeabilización de remate superior de antepecho y fachada, con dos capas de mortero flexible bicomponente, Morcem Dry F "GRUPO PUMA", color gris, compuesto por ligantes hidráulicos y resinas sintéticas, resistencia a presión hidrostática positiva y negativa de 15 bar, con certificado de potabilidad, aplicado con brocha, con rodillo de pelo largo o por proyección, preparado para recibir el elemento de protección.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</si>
  <si>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</si>
  <si>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</si>
  <si>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</si>
  <si>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</si>
  <si>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</si>
  <si>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</si>
  <si>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</si>
  <si>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mt15igp010l</t>
  </si>
  <si>
    <t xml:space="preserve">kg</t>
  </si>
  <si>
    <t xml:space="preserve">Mortero flexible bicomponente, Morcem Dry F "GRUPO PUMA", color gris, compuesto por ligantes hidráulicos y resinas sintéticas, resistencia a presión hidrostática positiva y negativa de 15 bar, con certificado de potabilidad, según UNE-EN 1504-2.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</si>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</sst>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2.38" customWidth="1"/>
    <col min="4" max="4" width="5.27" customWidth="1"/>
    <col min="5" max="5" width="73.7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3</v>
      </c>
      <c r="H10" s="12"/>
      <c r="I10" s="14">
        <v>2.99</v>
      </c>
      <c r="J10" s="14">
        <f ca="1">ROUND(INDIRECT(ADDRESS(ROW()+(0), COLUMN()+(-3), 1))*INDIRECT(ADDRESS(ROW()+(0), COLUMN()+(-1), 1)), 2)</f>
        <v>8.97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8.97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</v>
      </c>
      <c r="H13" s="11"/>
      <c r="I13" s="13">
        <v>22.13</v>
      </c>
      <c r="J13" s="13">
        <f ca="1">ROUND(INDIRECT(ADDRESS(ROW()+(0), COLUMN()+(-3), 1))*INDIRECT(ADDRESS(ROW()+(0), COLUMN()+(-1), 1)), 2)</f>
        <v>2.21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</v>
      </c>
      <c r="H14" s="12"/>
      <c r="I14" s="14">
        <v>21.02</v>
      </c>
      <c r="J14" s="14">
        <f ca="1">ROUND(INDIRECT(ADDRESS(ROW()+(0), COLUMN()+(-3), 1))*INDIRECT(ADDRESS(ROW()+(0), COLUMN()+(-1), 1)), 2)</f>
        <v>2.1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4.31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13.28</v>
      </c>
      <c r="J17" s="14">
        <f ca="1">ROUND(INDIRECT(ADDRESS(ROW()+(0), COLUMN()+(-3), 1))*INDIRECT(ADDRESS(ROW()+(0), COLUMN()+(-1), 1))/100, 2)</f>
        <v>0.27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13.55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