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<sst xmlns="http://schemas.openxmlformats.org/spreadsheetml/2006/main" count="48" uniqueCount="48">
  <si>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</si>
  <si>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NIF020</t>
  </si>
  <si>
    <t xml:space="preserve">m²</t>
  </si>
  <si>
    <t xml:space="preserve">Impermeabilización de cornisa o alero con mortero técnico.</t>
  </si>
  <si>
    <r>
      <rPr>
        <sz val="8.25"/>
        <color rgb="FF000000"/>
        <rFont val="Arial"/>
        <family val="2"/>
      </rPr>
      <t xml:space="preserve">Impermeabilización de cornisa o alero de hormigón armado con dos capas de mortero flexible bicomponente, Morcem Dry F "GRUPO PUMA", color gris, compuesto por ligantes hidráulicos y resinas sintéticas, resistencia a presión hidrostática positiva y negativa de 15 bar, con certificado de potabilidad, 2 mm de espesor total, sobre mortero de cemento, industrial, con aditivo hidrófugo, M-5, con pendiente del 1% al 5%, acabado fratasado.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</si>
  <si>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</si>
  <si>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</si>
  <si>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</si>
  <si>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</si>
  <si>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</si>
  <si>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</si>
  <si>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</si>
  <si>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</si>
  <si>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</si>
  <si>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</si>
  <si>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</si>
  <si>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</si>
  <si>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</si>
  <si>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mt15igp010l</t>
  </si>
  <si>
    <t xml:space="preserve">kg</t>
  </si>
  <si>
    <t xml:space="preserve">Mortero flexible bicomponente, Morcem Dry F "GRUPO PUMA", color gris, compuesto por ligantes hidráulicos y resinas sintéticas, resistencia a presión hidrostática positiva y negativa de 15 bar, con certificado de potabilidad,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</si>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</sst>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0.038</v>
      </c>
      <c r="H11" s="11"/>
      <c r="I11" s="12">
        <v>57.48</v>
      </c>
      <c r="J11" s="12">
        <f ca="1">ROUND(INDIRECT(ADDRESS(ROW()+(0), COLUMN()+(-3), 1))*INDIRECT(ADDRESS(ROW()+(0), COLUMN()+(-1), 1)), 2)</f>
        <v>2.18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3</v>
      </c>
      <c r="H12" s="13"/>
      <c r="I12" s="14">
        <v>2.99</v>
      </c>
      <c r="J12" s="14">
        <f ca="1">ROUND(INDIRECT(ADDRESS(ROW()+(0), COLUMN()+(-3), 1))*INDIRECT(ADDRESS(ROW()+(0), COLUMN()+(-1), 1)), 2)</f>
        <v>8.97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11.16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</v>
      </c>
      <c r="H15" s="11"/>
      <c r="I15" s="12">
        <v>23.1</v>
      </c>
      <c r="J15" s="12">
        <f ca="1">ROUND(INDIRECT(ADDRESS(ROW()+(0), COLUMN()+(-3), 1))*INDIRECT(ADDRESS(ROW()+(0), COLUMN()+(-1), 1)), 2)</f>
        <v>6.93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</v>
      </c>
      <c r="H16" s="13"/>
      <c r="I16" s="14">
        <v>21.94</v>
      </c>
      <c r="J16" s="14">
        <f ca="1">ROUND(INDIRECT(ADDRESS(ROW()+(0), COLUMN()+(-3), 1))*INDIRECT(ADDRESS(ROW()+(0), COLUMN()+(-1), 1)), 2)</f>
        <v>8.78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15.71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26.87</v>
      </c>
      <c r="J19" s="14">
        <f ca="1">ROUND(INDIRECT(ADDRESS(ROW()+(0), COLUMN()+(-3), 1))*INDIRECT(ADDRESS(ROW()+(0), COLUMN()+(-1), 1))/100, 2)</f>
        <v>0.54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27.41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192005</v>
      </c>
      <c r="G26" s="29"/>
      <c r="H26" s="29">
        <v>112009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