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<sst xmlns="http://schemas.openxmlformats.org/spreadsheetml/2006/main" count="38" uniqueCount="38">
  <si>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</si>
  <si>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NIA200</t>
  </si>
  <si>
    <t xml:space="preserve">m²</t>
  </si>
  <si>
    <t xml:space="preserve">Impermeabilización de depósito de agua con revestimiento sintético.</t>
  </si>
  <si>
    <r>
      <rPr>
        <sz val="8.25"/>
        <color rgb="FF000000"/>
        <rFont val="Arial"/>
        <family val="2"/>
      </rPr>
      <t xml:space="preserve">Impermeabilización de depósito de agua constituido por muro de superficie lisa de hormigón, elementos prefabricados de hormigón o revocos de mortero rico en cemento, con dos manos de revestimiento elástico bicomponente, Morcemdry E "GRUPO PUMA", a base de resinas epoxi sin disolventes, con certificado de potabilidad, con un rendimiento de 0,4 kg/m², diluidas con un 13% de diluyente "GRUPO PUMA", a base de xileno; previa aplicación de una mano de imprimación bicomponente, Implarest E "GRUPO PUMA", a base de resinas epoxi, y sellado de la impermeabilización con barniz elástico bicomponente, Morcem Dry PU Barniz UV "GRUPO PUMA", color RAL 7035, a base de poliuretano alifático y disolventes, con resistencia a los rayos UV.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</si>
  <si>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</si>
  <si>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</si>
  <si>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</si>
  <si>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</si>
  <si>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</si>
  <si>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</si>
  <si>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</si>
  <si>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mt15igp061a</t>
  </si>
  <si>
    <t xml:space="preserve">kg</t>
  </si>
  <si>
    <t xml:space="preserve">Imprimación bicomponente, Implarest E "GRUPO PUMA", a base de resinas epoxi.</t>
  </si>
  <si>
    <t xml:space="preserve">mt15igp060a</t>
  </si>
  <si>
    <t xml:space="preserve">kg</t>
  </si>
  <si>
    <t xml:space="preserve">Revestimiento elástico bicomponente, Morcemdry E "GRUPO PUMA", a base de resinas epoxi sin disolventes, con certificado de potabilidad.</t>
  </si>
  <si>
    <t xml:space="preserve">mt15igp002b</t>
  </si>
  <si>
    <t xml:space="preserve">l</t>
  </si>
  <si>
    <t xml:space="preserve">Diluyente "GRUPO PUMA", a base de xileno.</t>
  </si>
  <si>
    <t xml:space="preserve">mt15igp034k</t>
  </si>
  <si>
    <t xml:space="preserve">kg</t>
  </si>
  <si>
    <t xml:space="preserve">Barniz elástico bicomponente, Morcem Dry PU Barniz UV "GRUPO PUMA", color RAL 7035, a base de poliuretano alifático y disolventes, con resistencia a los rayos UV.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</si>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</sst>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5.61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0.35</v>
      </c>
      <c r="G10" s="12">
        <v>26.51</v>
      </c>
      <c r="H10" s="12">
        <f ca="1">ROUND(INDIRECT(ADDRESS(ROW()+(0), COLUMN()+(-2), 1))*INDIRECT(ADDRESS(ROW()+(0), COLUMN()+(-1), 1)), 2)</f>
        <v>9.28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</v>
      </c>
      <c r="G11" s="12">
        <v>24.56</v>
      </c>
      <c r="H11" s="12">
        <f ca="1">ROUND(INDIRECT(ADDRESS(ROW()+(0), COLUMN()+(-2), 1))*INDIRECT(ADDRESS(ROW()+(0), COLUMN()+(-1), 1)), 2)</f>
        <v>9.82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0.052</v>
      </c>
      <c r="G12" s="12">
        <v>4.62</v>
      </c>
      <c r="H12" s="12">
        <f ca="1">ROUND(INDIRECT(ADDRESS(ROW()+(0), COLUMN()+(-2), 1))*INDIRECT(ADDRESS(ROW()+(0), COLUMN()+(-1), 1)), 2)</f>
        <v>0.24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0.2</v>
      </c>
      <c r="G13" s="14">
        <v>21.17</v>
      </c>
      <c r="H13" s="14">
        <f ca="1">ROUND(INDIRECT(ADDRESS(ROW()+(0), COLUMN()+(-2), 1))*INDIRECT(ADDRESS(ROW()+(0), COLUMN()+(-1), 1)), 2)</f>
        <v>4.23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23.57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0.39</v>
      </c>
      <c r="G16" s="12">
        <v>23.1</v>
      </c>
      <c r="H16" s="12">
        <f ca="1">ROUND(INDIRECT(ADDRESS(ROW()+(0), COLUMN()+(-2), 1))*INDIRECT(ADDRESS(ROW()+(0), COLUMN()+(-1), 1)), 2)</f>
        <v>9.01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0.39</v>
      </c>
      <c r="G17" s="14">
        <v>21.94</v>
      </c>
      <c r="H17" s="14">
        <f ca="1">ROUND(INDIRECT(ADDRESS(ROW()+(0), COLUMN()+(-2), 1))*INDIRECT(ADDRESS(ROW()+(0), COLUMN()+(-1), 1)), 2)</f>
        <v>8.56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17.57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41.14</v>
      </c>
      <c r="H20" s="14">
        <f ca="1">ROUND(INDIRECT(ADDRESS(ROW()+(0), COLUMN()+(-2), 1))*INDIRECT(ADDRESS(ROW()+(0), COLUMN()+(-1), 1))/100, 2)</f>
        <v>0.82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41.96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