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<sst xmlns="http://schemas.openxmlformats.org/spreadsheetml/2006/main" count="59" uniqueCount="59">
  <si>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</si>
  <si>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</si>
  <si>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</si>
  <si>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</si>
  <si>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HM-20/B/20/X0 fabricado en central y vertido desde camión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</si>
  <si>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</si>
  <si>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</si>
  <si>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</si>
  <si>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</si>
  <si>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</si>
  <si>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</si>
  <si>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</si>
  <si>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</si>
  <si>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</si>
  <si>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hormigón, según UNE-EN 15422.</t>
  </si>
  <si>
    <t xml:space="preserve">mt10hmf010tLb</t>
  </si>
  <si>
    <t xml:space="preserve">m³</t>
  </si>
  <si>
    <t xml:space="preserve">Hormigón HM-20/B/20/X0,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</si>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</sst>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9.19" customWidth="1"/>
    <col min="5" max="5" width="1.53" customWidth="1"/>
    <col min="6" max="6" width="12.92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1"/>
      <c r="G10" s="11"/>
      <c r="H10" s="12">
        <v>8.73</v>
      </c>
      <c r="I10" s="12">
        <f ca="1">ROUND(INDIRECT(ADDRESS(ROW()+(0), COLUMN()+(-4), 1))*INDIRECT(ADDRESS(ROW()+(0), COLUMN()+(-1), 1)), 2)</f>
        <v>1.75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85.8</v>
      </c>
      <c r="I11" s="12">
        <f ca="1">ROUND(INDIRECT(ADDRESS(ROW()+(0), COLUMN()+(-4), 1))*INDIRECT(ADDRESS(ROW()+(0), COLUMN()+(-1), 1)), 2)</f>
        <v>9.01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3"/>
      <c r="H12" s="14">
        <v>2.01</v>
      </c>
      <c r="I12" s="14">
        <f ca="1">ROUND(INDIRECT(ADDRESS(ROW()+(0), COLUMN()+(-4), 1))*INDIRECT(ADDRESS(ROW()+(0), COLUMN()+(-1), 1)), 2)</f>
        <v>0.1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10.86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0.084</v>
      </c>
      <c r="F15" s="11"/>
      <c r="G15" s="11"/>
      <c r="H15" s="12">
        <v>5.23</v>
      </c>
      <c r="I15" s="12">
        <f ca="1">ROUND(INDIRECT(ADDRESS(ROW()+(0), COLUMN()+(-4), 1))*INDIRECT(ADDRESS(ROW()+(0), COLUMN()+(-1), 1)), 2)</f>
        <v>0.44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0.082</v>
      </c>
      <c r="F16" s="13"/>
      <c r="G16" s="13"/>
      <c r="H16" s="14">
        <v>10.64</v>
      </c>
      <c r="I16" s="14">
        <f ca="1">ROUND(INDIRECT(ADDRESS(ROW()+(0), COLUMN()+(-4), 1))*INDIRECT(ADDRESS(ROW()+(0), COLUMN()+(-1), 1)), 2)</f>
        <v>0.87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1)),INDIRECT(ADDRESS(ROW()+(-2), COLUMN()+(0), 1))), 2)</f>
        <v>1.31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0.082</v>
      </c>
      <c r="F19" s="11"/>
      <c r="G19" s="11"/>
      <c r="H19" s="12">
        <v>21.12</v>
      </c>
      <c r="I19" s="12">
        <f ca="1">ROUND(INDIRECT(ADDRESS(ROW()+(0), COLUMN()+(-4), 1))*INDIRECT(ADDRESS(ROW()+(0), COLUMN()+(-1), 1)), 2)</f>
        <v>1.73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0.06</v>
      </c>
      <c r="F20" s="11"/>
      <c r="G20" s="11"/>
      <c r="H20" s="12">
        <v>22.13</v>
      </c>
      <c r="I20" s="12">
        <f ca="1">ROUND(INDIRECT(ADDRESS(ROW()+(0), COLUMN()+(-4), 1))*INDIRECT(ADDRESS(ROW()+(0), COLUMN()+(-1), 1)), 2)</f>
        <v>1.33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0.06</v>
      </c>
      <c r="F21" s="11"/>
      <c r="G21" s="11"/>
      <c r="H21" s="12">
        <v>20.78</v>
      </c>
      <c r="I21" s="12">
        <f ca="1">ROUND(INDIRECT(ADDRESS(ROW()+(0), COLUMN()+(-4), 1))*INDIRECT(ADDRESS(ROW()+(0), COLUMN()+(-1), 1)), 2)</f>
        <v>1.25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0.03</v>
      </c>
      <c r="F22" s="13"/>
      <c r="G22" s="13"/>
      <c r="H22" s="14">
        <v>21.02</v>
      </c>
      <c r="I22" s="14">
        <f ca="1">ROUND(INDIRECT(ADDRESS(ROW()+(0), COLUMN()+(-4), 1))*INDIRECT(ADDRESS(ROW()+(0), COLUMN()+(-1), 1)), 2)</f>
        <v>0.63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4.94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1)),INDIRECT(ADDRESS(ROW()+(-12), COLUMN()+(1), 1))), 2)</f>
        <v>17.11</v>
      </c>
      <c r="I25" s="14">
        <f ca="1">ROUND(INDIRECT(ADDRESS(ROW()+(0), COLUMN()+(-4), 1))*INDIRECT(ADDRESS(ROW()+(0), COLUMN()+(-1), 1))/100, 2)</f>
        <v>0.34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1)),INDIRECT(ADDRESS(ROW()+(-13), COLUMN()+(0), 1))), 2)</f>
        <v>17.45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1.07202e+006</v>
      </c>
      <c r="G30" s="29">
        <v>1.07202e+006</v>
      </c>
      <c r="H30" s="29"/>
      <c r="I30" s="29" t="s">
        <v>54</v>
      </c>
    </row>
    <row r="31" spans="1:9" ht="24.0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