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<sst xmlns="http://schemas.openxmlformats.org/spreadsheetml/2006/main" count="46" uniqueCount="46">
  <si>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</si>
  <si>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MPC010</t>
  </si>
  <si>
    <t xml:space="preserve">m²</t>
  </si>
  <si>
    <t xml:space="preserve">Pavimento continuo de hormigón impreso.</t>
  </si>
  <si>
    <r>
      <rPr>
        <sz val="8.25"/>
        <color rgb="FF000000"/>
        <rFont val="Arial"/>
        <family val="2"/>
      </rPr>
      <t xml:space="preserve">Pavimento continuo de hormigón impreso de 10 cm de espesor, con juntas, realizado con hormigón HM-20/B/20/X0 fabricado en central y vertido desde camión, extendido y vibrado manual mediante regla vibrante; coloreado y endurecido superficialmente mediante espolvoreo con mortero endurecedor Paviland Impreso "GRUPO PUMA", color Blanco, rendimiento 4,5 kg/m²; acabado impreso en relieve, previa aplicación de desmoldeante en polvo Paviland Desmoldeante "GRUPO PUMA", color incoloro y capa de sellado final con resina en base acuosa Paviland Resina Base Acuosa A4 "GRUPO PUMA", incolora.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</si>
  <si>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</si>
  <si>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</si>
  <si>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</si>
  <si>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</si>
  <si>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</si>
  <si>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</si>
  <si>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</si>
  <si>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</si>
  <si>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</si>
  <si>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</si>
  <si>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mt09hip010aa</t>
  </si>
  <si>
    <t xml:space="preserve">kg</t>
  </si>
  <si>
    <t xml:space="preserve">Mortero endurecedor Paviland Impreso "GRUPO PUMA", color Blanco, compuesto de cemento de alta resistencia, áridos seleccionados, pigmentos y aditivos, de alta resistencia a la abrasión, aplicado como acabado del hormigón impreso, espolvoreado superficialmente sobre el hormigón fresco.</t>
  </si>
  <si>
    <t xml:space="preserve">mt09hip020q</t>
  </si>
  <si>
    <t xml:space="preserve">kg</t>
  </si>
  <si>
    <t xml:space="preserve">Desmoldeante en polvo Paviland Desmoldeante "GRUPO PUMA", color incoloro, compuesto de agentes antiadherentes y colorantes inorgánicos, aplicado en pavimentos continuos de hormigón impreso.</t>
  </si>
  <si>
    <t xml:space="preserve">mt09hip030k</t>
  </si>
  <si>
    <t xml:space="preserve">l</t>
  </si>
  <si>
    <t xml:space="preserve">Resina en base acuosa Paviland Resina Base Acuosa A4 "GRUPO PUMA", incolora, para el curado y la protección de pavimentos continuos de hormigón impreso, formada por una dispersión de resina acrílica estirenada.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</si>
  <si>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</si>
  <si>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</si>
  <si>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</si>
  <si>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</si>
  <si>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</si>
  <si>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mq08lch040</t>
  </si>
  <si>
    <t xml:space="preserve">h</t>
  </si>
  <si>
    <t xml:space="preserve">Hidrolimpiadora a presión.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</si>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</sst>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27" customWidth="1"/>
    <col min="3" max="3" width="1.02" customWidth="1"/>
    <col min="4" max="4" width="6.63" customWidth="1"/>
    <col min="5" max="5" width="69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87.66</v>
      </c>
      <c r="H10" s="12">
        <f ca="1">ROUND(INDIRECT(ADDRESS(ROW()+(0), COLUMN()+(-2), 1))*INDIRECT(ADDRESS(ROW()+(0), COLUMN()+(-1), 1)), 2)</f>
        <v>9.2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4.5</v>
      </c>
      <c r="G11" s="12">
        <v>0.47</v>
      </c>
      <c r="H11" s="12">
        <f ca="1">ROUND(INDIRECT(ADDRESS(ROW()+(0), COLUMN()+(-2), 1))*INDIRECT(ADDRESS(ROW()+(0), COLUMN()+(-1), 1)), 2)</f>
        <v>2.12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4.31</v>
      </c>
      <c r="H12" s="12">
        <f ca="1">ROUND(INDIRECT(ADDRESS(ROW()+(0), COLUMN()+(-2), 1))*INDIRECT(ADDRESS(ROW()+(0), COLUMN()+(-1), 1)), 2)</f>
        <v>0.43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3.13</v>
      </c>
      <c r="H13" s="14">
        <f ca="1">ROUND(INDIRECT(ADDRESS(ROW()+(0), COLUMN()+(-2), 1))*INDIRECT(ADDRESS(ROW()+(0), COLUMN()+(-1), 1)), 2)</f>
        <v>0.31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0.018</v>
      </c>
      <c r="G16" s="12">
        <v>5.33</v>
      </c>
      <c r="H16" s="12">
        <f ca="1">ROUND(INDIRECT(ADDRESS(ROW()+(0), COLUMN()+(-2), 1))*INDIRECT(ADDRESS(ROW()+(0), COLUMN()+(-1), 1)), 2)</f>
        <v>0.1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0.033</v>
      </c>
      <c r="G17" s="14">
        <v>5.25</v>
      </c>
      <c r="H17" s="14">
        <f ca="1">ROUND(INDIRECT(ADDRESS(ROW()+(0), COLUMN()+(-2), 1))*INDIRECT(ADDRESS(ROW()+(0), COLUMN()+(-1), 1)), 2)</f>
        <v>0.17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0.27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0.337</v>
      </c>
      <c r="G20" s="12">
        <v>23.1</v>
      </c>
      <c r="H20" s="12">
        <f ca="1">ROUND(INDIRECT(ADDRESS(ROW()+(0), COLUMN()+(-2), 1))*INDIRECT(ADDRESS(ROW()+(0), COLUMN()+(-1), 1)), 2)</f>
        <v>7.78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0.469</v>
      </c>
      <c r="G21" s="14">
        <v>21.94</v>
      </c>
      <c r="H21" s="14">
        <f ca="1">ROUND(INDIRECT(ADDRESS(ROW()+(0), COLUMN()+(-2), 1))*INDIRECT(ADDRESS(ROW()+(0), COLUMN()+(-1), 1)), 2)</f>
        <v>10.29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18.07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30.4</v>
      </c>
      <c r="H24" s="14">
        <f ca="1">ROUND(INDIRECT(ADDRESS(ROW()+(0), COLUMN()+(-2), 1))*INDIRECT(ADDRESS(ROW()+(0), COLUMN()+(-1), 1))/100, 2)</f>
        <v>0.61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31.01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