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<sst xmlns="http://schemas.openxmlformats.org/spreadsheetml/2006/main" count="38" uniqueCount="38">
  <si>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</si>
  <si>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RUC030</t>
  </si>
  <si>
    <t xml:space="preserve">m²</t>
  </si>
  <si>
    <t xml:space="preserve">Estuco fino de cal.</t>
  </si>
  <si>
    <r>
      <rPr>
        <sz val="8.25"/>
        <color rgb="FF000000"/>
        <rFont val="Arial"/>
        <family val="2"/>
      </rPr>
      <t xml:space="preserve">Estucado de </t>
    </r>
    <r>
      <rPr>
        <b/>
        <sz val="8.25"/>
        <color rgb="FF000000"/>
        <rFont val="Arial"/>
        <family val="2"/>
      </rPr>
      <t xml:space="preserve">mortero industrial imitación de estuco tradicional, Morcem Estuco Fino "GRUPO PUMA", tipo CR W0 según UNE-EN 998-1, color Rosa F275, acabado fratasado</t>
    </r>
    <r>
      <rPr>
        <sz val="8.25"/>
        <color rgb="FF000000"/>
        <rFont val="Arial"/>
        <family val="2"/>
      </rPr>
      <t xml:space="preserve">, sobre soporte de mortero de cal completamente curado y de absorción homogénea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</si>
  <si>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</si>
  <si>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</si>
  <si>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</si>
  <si>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</si>
  <si>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</si>
  <si>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</si>
  <si>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</si>
  <si>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mt28esp020g</t>
  </si>
  <si>
    <t xml:space="preserve">kg</t>
  </si>
  <si>
    <t xml:space="preserve">Mortero industrial imitación de estuco tradicional, Morcem Estuco Fino "GRUPO PUMA", tipo CR W0 según UNE-EN 998-1, color Rosa F275, acabado fratasado, compuesto de cal aérea, áridos de granulometría compensada y aditivos, suministrado en sacos.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</si>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</sst>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3.000000</v>
      </c>
      <c r="H10" s="11"/>
      <c r="I10" s="13">
        <v>4.800000</v>
      </c>
      <c r="J10" s="13">
        <f ca="1">ROUND(INDIRECT(ADDRESS(ROW()+(0), COLUMN()+(-3), 1))*INDIRECT(ADDRESS(ROW()+(0), COLUMN()+(-1), 1)), 2)</f>
        <v>14.400000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14.400000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0.296000</v>
      </c>
      <c r="H13" s="10"/>
      <c r="I13" s="12">
        <v>17.540000</v>
      </c>
      <c r="J13" s="12">
        <f ca="1">ROUND(INDIRECT(ADDRESS(ROW()+(0), COLUMN()+(-3), 1))*INDIRECT(ADDRESS(ROW()+(0), COLUMN()+(-1), 1)), 2)</f>
        <v>5.190000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0.296000</v>
      </c>
      <c r="H14" s="11"/>
      <c r="I14" s="13">
        <v>16.430000</v>
      </c>
      <c r="J14" s="13">
        <f ca="1">ROUND(INDIRECT(ADDRESS(ROW()+(0), COLUMN()+(-3), 1))*INDIRECT(ADDRESS(ROW()+(0), COLUMN()+(-1), 1)), 2)</f>
        <v>4.860000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10.050000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24.450000</v>
      </c>
      <c r="J17" s="13">
        <f ca="1">ROUND(INDIRECT(ADDRESS(ROW()+(0), COLUMN()+(-3), 1))*INDIRECT(ADDRESS(ROW()+(0), COLUMN()+(-1), 1))/100, 2)</f>
        <v>0.490000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24.940000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162011.000000</v>
      </c>
      <c r="G22" s="28"/>
      <c r="H22" s="28">
        <v>162012.000000</v>
      </c>
      <c r="I22" s="28"/>
      <c r="J22" s="28">
        <v>4.000000</v>
      </c>
    </row>
    <row r="23" spans="1:10" ht="24.00" thickBot="1" customHeight="1">
      <c r="A23" s="29" t="s">
        <v>34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