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<sst xmlns="http://schemas.openxmlformats.org/spreadsheetml/2006/main" count="41" uniqueCount="41">
  <si>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</si>
  <si>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</si>
  <si>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</si>
  <si>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</si>
  <si>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bicapa adherida, compuesta por una lámina de betún modificado con plastómero APP, LBM(APP)-40-FV, Imperpuma Plus V-4 "GRUPO PUMA", masa nominal 4 kg/m², con armadura de fieltro de fibra de vidrio de 100 g/m², acabada con film plástico termofusible en ambas caras, y una lámina de betún modificado con plastómero APP, LBM(APP)-40/G-FV, Imperpuma Plus V-4/G "GRUPO PUMA", masa nominal 4 kg/m², con armadura de fieltro de fibra de vidrio de 60 g/m², de superficie autoprotegida (protección con gránulos cerámicos de color rojo en la cara exterior y un film plástico termofusible en la cara interior), totalmente adheridas con soplete, sin coincidir sus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</si>
  <si>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</si>
  <si>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</si>
  <si>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</si>
  <si>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</si>
  <si>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</si>
  <si>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</si>
  <si>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</si>
  <si>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mt14pap050c</t>
  </si>
  <si>
    <t xml:space="preserve">m²</t>
  </si>
  <si>
    <t xml:space="preserve">Lámina de betún modificado con plastómero APP, LBM(APP)-40/G-FV, Imperpuma Plus V-4/G "GRUPO PUMA", masa nominal 4 kg/m², con armadura de fieltro de fibra de vidrio de 60 g/m², de superficie autoprotegida (protección con gránulos cerámicos de color rojo en la cara exterior y un film plástico termofusible en la cara interior). Según UNE-EN 13707.</t>
  </si>
  <si>
    <t xml:space="preserve">mt14pap040a</t>
  </si>
  <si>
    <t xml:space="preserve">m²</t>
  </si>
  <si>
    <t xml:space="preserve">Lámina de betún modificado con plastómero APP, LBM(APP)-40-FV, Imperpuma Plus V-4 "GRUPO PUMA", masa nominal 4 kg/m², con armadura de fieltro de fibra de vidrio de 100 g/m², de superficie no protegida acabada con film plástico termofusible en ambas caras.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</si>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</sst>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4.93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5.49</v>
      </c>
      <c r="J10" s="12">
        <f ca="1">ROUND(INDIRECT(ADDRESS(ROW()+(0), COLUMN()+(-3), 1))*INDIRECT(ADDRESS(ROW()+(0), COLUMN()+(-1), 1)), 2)</f>
        <v>6.59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5.7</v>
      </c>
      <c r="J11" s="14">
        <f ca="1">ROUND(INDIRECT(ADDRESS(ROW()+(0), COLUMN()+(-3), 1))*INDIRECT(ADDRESS(ROW()+(0), COLUMN()+(-1), 1)), 2)</f>
        <v>6.84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13.43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0.578</v>
      </c>
      <c r="H14" s="11"/>
      <c r="I14" s="12">
        <v>19.93</v>
      </c>
      <c r="J14" s="12">
        <f ca="1">ROUND(INDIRECT(ADDRESS(ROW()+(0), COLUMN()+(-3), 1))*INDIRECT(ADDRESS(ROW()+(0), COLUMN()+(-1), 1)), 2)</f>
        <v>11.52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0.289</v>
      </c>
      <c r="H15" s="13"/>
      <c r="I15" s="14">
        <v>18.92</v>
      </c>
      <c r="J15" s="14">
        <f ca="1">ROUND(INDIRECT(ADDRESS(ROW()+(0), COLUMN()+(-3), 1))*INDIRECT(ADDRESS(ROW()+(0), COLUMN()+(-1), 1)), 2)</f>
        <v>5.47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16.99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30.42</v>
      </c>
      <c r="J18" s="14">
        <f ca="1">ROUND(INDIRECT(ADDRESS(ROW()+(0), COLUMN()+(-3), 1))*INDIRECT(ADDRESS(ROW()+(0), COLUMN()+(-1), 1))/100, 2)</f>
        <v>0.61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31.03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142010</v>
      </c>
      <c r="G23" s="25"/>
      <c r="H23" s="25">
        <v>1.10201e+006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