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<sst xmlns="http://schemas.openxmlformats.org/spreadsheetml/2006/main" count="103" uniqueCount="103">
  <si>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</si>
  <si>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</si>
  <si>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</si>
  <si>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Cubierta plana transitable, no ventilada, con solado fijo, tipo convencional, para tráfico rodado.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</si>
  <si>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plastómero APP, LBM(APP)-50/G-FP, Imperpuma Plus Parking "GRUPO PUMA", de superficie autoprotegida (protección con gránulos de pizarra de color gris en la cara exterior y un film plástico termofusible en la cara interior), mejorada con lámina de oxiasfalto, LA-30-FV, Imperpuma BP V-3 "GRUPO PUMA", acabada con film plástico termofusible en ambas caras, previa imprimación con emulsión asfáltica de base acuosa, Lista Al Uso "GRUPO PUMA";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</si>
  <si>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</si>
  <si>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</si>
  <si>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</si>
  <si>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</si>
  <si>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</si>
  <si>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</si>
  <si>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</si>
  <si>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</si>
  <si>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</si>
  <si>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</si>
  <si>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</si>
  <si>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</si>
  <si>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</si>
  <si>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</si>
  <si>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</si>
  <si>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</si>
  <si>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</si>
  <si>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</si>
  <si>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</si>
  <si>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</si>
  <si>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</si>
  <si>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</si>
  <si>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</si>
  <si>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</si>
  <si>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</si>
  <si>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</si>
  <si>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</si>
  <si>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</si>
  <si>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mt14pap010a</t>
  </si>
  <si>
    <t xml:space="preserve">m²</t>
  </si>
  <si>
    <t xml:space="preserve">Lámina de betún aditivado con plastómero APP, LA-30-FV, Imperpuma BP V-3 "GRUPO PUMA", masa nominal 3 kg/m², con armadura de fieltro de fibra de vidrio de 60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</si>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</sst>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9.74</v>
      </c>
      <c r="J16" s="12">
        <f ca="1">ROUND(INDIRECT(ADDRESS(ROW()+(0), COLUMN()+(-4), 1))*INDIRECT(ADDRESS(ROW()+(0), COLUMN()+(-1), 1)), 2)</f>
        <v>10.71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5.05</v>
      </c>
      <c r="J17" s="12">
        <f ca="1">ROUND(INDIRECT(ADDRESS(ROW()+(0), COLUMN()+(-4), 1))*INDIRECT(ADDRESS(ROW()+(0), COLUMN()+(-1), 1)), 2)</f>
        <v>5.56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2.91</v>
      </c>
      <c r="J18" s="12">
        <f ca="1">ROUND(INDIRECT(ADDRESS(ROW()+(0), COLUMN()+(-4), 1))*INDIRECT(ADDRESS(ROW()+(0), COLUMN()+(-1), 1)), 2)</f>
        <v>0.87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51.22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1.82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0.25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2.24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7.32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12.58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23.1</v>
      </c>
      <c r="J29" s="12">
        <f ca="1">ROUND(INDIRECT(ADDRESS(ROW()+(0), COLUMN()+(-4), 1))*INDIRECT(ADDRESS(ROW()+(0), COLUMN()+(-1), 1)), 2)</f>
        <v>2.52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3"/>
      <c r="H30" s="13"/>
      <c r="I30" s="14">
        <v>21.94</v>
      </c>
      <c r="J30" s="14">
        <f ca="1">ROUND(INDIRECT(ADDRESS(ROW()+(0), COLUMN()+(-4), 1))*INDIRECT(ADDRESS(ROW()+(0), COLUMN()+(-1), 1)), 2)</f>
        <v>2.39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24.81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78.27</v>
      </c>
      <c r="J33" s="14">
        <f ca="1">ROUND(INDIRECT(ADDRESS(ROW()+(0), COLUMN()+(-4), 1))*INDIRECT(ADDRESS(ROW()+(0), COLUMN()+(-1), 1))/100, 2)</f>
        <v>1.57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79.84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