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<sst xmlns="http://schemas.openxmlformats.org/spreadsheetml/2006/main" count="130" uniqueCount="130">
  <si>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</si>
  <si>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</si>
  <si>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</si>
  <si>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</si>
  <si>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según UNE-EN 12004 Tradisol "GRUPO PUMA", directamente sobre la impermeabilización, rejuntadas con mortero de juntas cementoso Morcemcolor Extra Fina "GRUPO PUMA" tipo CG 2 W A, color Blanco, para juntas de hasta 4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</si>
  <si>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</si>
  <si>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</si>
  <si>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</si>
  <si>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</si>
  <si>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</si>
  <si>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</si>
  <si>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</si>
  <si>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</si>
  <si>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</si>
  <si>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</si>
  <si>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</si>
  <si>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</si>
  <si>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</si>
  <si>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</si>
  <si>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</si>
  <si>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</si>
  <si>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</si>
  <si>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</si>
  <si>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</si>
  <si>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</si>
  <si>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</si>
  <si>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</si>
  <si>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</si>
  <si>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</si>
  <si>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</si>
  <si>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</si>
  <si>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</si>
  <si>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</si>
  <si>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</si>
  <si>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</si>
  <si>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</si>
  <si>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</si>
  <si>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</si>
  <si>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</si>
  <si>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</si>
  <si>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</si>
  <si>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</si>
  <si>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</si>
  <si>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</si>
  <si>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</si>
  <si>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</si>
  <si>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</si>
  <si>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</si>
  <si>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mt09mcp010wb</t>
  </si>
  <si>
    <t xml:space="preserve">kg</t>
  </si>
  <si>
    <t xml:space="preserve">Adhesivo cementoso de fraguado normal, C1, según UNE-EN 12004, Tradisol, "GRUPO PUMA", color blanco, para la colocación en capa fina de todo tipo de piezas cerámicas, piedras naturales y terrazo en pavimentos interiores y exteriores, a base de cemento de alta resistencia, áridos seleccionados, aditivos y resinas sintéticas.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</si>
  <si>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</si>
  <si>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</si>
  <si>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</si>
  <si>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</si>
  <si>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</si>
  <si>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</si>
  <si>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</si>
  <si>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</si>
  <si>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</si>
  <si>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mt09mcp020sa</t>
  </si>
  <si>
    <t xml:space="preserve">kg</t>
  </si>
  <si>
    <t xml:space="preserve">Mortero de juntas cementoso Morcemcolor Extra Fina "GRUPO PUMA", tipo CG2 W A, según UNE-EN 13888, color Blanco, para juntas de hasta 4 mm, a base de cemento de alta resistencia, áridos seleccionados, aditivos especiales y pigmentos, para rejuntado de piezas cerámicas de baja porosidad.</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</si>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</sst>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6</v>
      </c>
      <c r="K22" s="12">
        <v>0.66</v>
      </c>
      <c r="L22" s="12">
        <f ca="1">ROUND(INDIRECT(ADDRESS(ROW()+(0), COLUMN()+(-2), 1))*INDIRECT(ADDRESS(ROW()+(0), COLUMN()+(-1), 1)), 2)</f>
        <v>3.96</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2</v>
      </c>
      <c r="L26" s="14">
        <f ca="1">ROUND(INDIRECT(ADDRESS(ROW()+(0), COLUMN()+(-2), 1))*INDIRECT(ADDRESS(ROW()+(0), COLUMN()+(-1), 1)), 2)</f>
        <v>0.1</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58.01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0.164</v>
      </c>
      <c r="K31" s="12">
        <v>19.03</v>
      </c>
      <c r="L31" s="12">
        <f ca="1">ROUND(INDIRECT(ADDRESS(ROW()+(0), COLUMN()+(-2), 1))*INDIRECT(ADDRESS(ROW()+(0), COLUMN()+(-1), 1)), 2)</f>
        <v>3.12</v>
      </c>
    </row>
    <row r="32" spans="1:12" ht="13.50" thickBot="1" customHeight="1">
      <c r="A32" s="1" t="s">
        <v>74</v>
      </c>
      <c r="B32" s="1"/>
      <c r="C32" s="1"/>
      <c r="D32" s="10" t="s">
        <v>75</v>
      </c>
      <c r="E32" s="1" t="s">
        <v>76</v>
      </c>
      <c r="F32" s="1"/>
      <c r="G32" s="1"/>
      <c r="H32" s="1"/>
      <c r="I32" s="1"/>
      <c r="J32" s="11">
        <v>0.164</v>
      </c>
      <c r="K32" s="12">
        <v>18.05</v>
      </c>
      <c r="L32" s="12">
        <f ca="1">ROUND(INDIRECT(ADDRESS(ROW()+(0), COLUMN()+(-2), 1))*INDIRECT(ADDRESS(ROW()+(0), COLUMN()+(-1), 1)), 2)</f>
        <v>2.96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89.86</v>
      </c>
      <c r="L39" s="14">
        <f ca="1">ROUND(INDIRECT(ADDRESS(ROW()+(0), COLUMN()+(-2), 1))*INDIRECT(ADDRESS(ROW()+(0), COLUMN()+(-1), 1))/100, 2)</f>
        <v>1.8</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91.66</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