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<sst xmlns="http://schemas.openxmlformats.org/spreadsheetml/2006/main" count="127" uniqueCount="127">
  <si>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</si>
  <si>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</si>
  <si>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</si>
  <si>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Cubierta plana transitable, no ventilada, con solado fijo, para tráfico peatonal privado. Impermeabilización con láminas asfálticas.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</si>
  <si>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pavimento de baldosas cerámicas de gres rústico, 20x20 cm colocadas en capa fina con adhesivo cementoso de fraguado normal, C1, según UNE-EN 12004 Tradisol "GRUPO PUMA", sobre una capa de regularización de mortero de cemento, industrial, M-5, de 4 cm de espesor, rejuntadas con mortero de juntas cementoso Morcemcolor Extra Fina "GRUPO PUMA" tipo CG 2 W A, color Blanco, para juntas de hasta 4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</si>
  <si>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</si>
  <si>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</si>
  <si>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</si>
  <si>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</si>
  <si>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</si>
  <si>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</si>
  <si>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</si>
  <si>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</si>
  <si>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</si>
  <si>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</si>
  <si>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</si>
  <si>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</si>
  <si>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</si>
  <si>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</si>
  <si>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</si>
  <si>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</si>
  <si>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</si>
  <si>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</si>
  <si>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</si>
  <si>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</si>
  <si>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</si>
  <si>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</si>
  <si>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</si>
  <si>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</si>
  <si>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</si>
  <si>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</si>
  <si>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</si>
  <si>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</si>
  <si>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</si>
  <si>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</si>
  <si>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</si>
  <si>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</si>
  <si>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</si>
  <si>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</si>
  <si>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</si>
  <si>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</si>
  <si>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</si>
  <si>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</si>
  <si>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</si>
  <si>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</si>
  <si>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mt09mcp010wb</t>
  </si>
  <si>
    <t xml:space="preserve">kg</t>
  </si>
  <si>
    <t xml:space="preserve">Adhesivo cementoso de fraguado normal, C1, según UNE-EN 12004, Tradisol, "GRUPO PUMA", color blanco, para la colocación en capa fina de todo tipo de piezas cerámicas, piedras naturales y terrazo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</si>
  <si>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</si>
  <si>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</si>
  <si>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</si>
  <si>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</si>
  <si>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</si>
  <si>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</si>
  <si>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</si>
  <si>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</si>
  <si>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</si>
  <si>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mt09mcp020sa</t>
  </si>
  <si>
    <t xml:space="preserve">kg</t>
  </si>
  <si>
    <t xml:space="preserve">Mortero de juntas cementoso Morcemcolor Extra Fina "GRUPO PUMA", tipo CG2 W A, según UNE-EN 13888, color Blanco, para juntas de hasta 4 mm, a base de cemento de alta resistencia, áridos seleccionados, aditivos especiales y pigmentos, para rejuntado de piezas cerámicas de baja porosidad.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</si>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</sst>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34" customWidth="1"/>
    <col min="6" max="6" width="3.40" customWidth="1"/>
    <col min="7" max="7" width="9.52" customWidth="1"/>
    <col min="8" max="8" width="4.08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0.13</v>
      </c>
      <c r="J10" s="12">
        <f ca="1">ROUND(INDIRECT(ADDRESS(ROW()+(0), COLUMN()+(-3), 1))*INDIRECT(ADDRESS(ROW()+(0), COLUMN()+(-1), 1)), 2)</f>
        <v>0.39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5.11</v>
      </c>
      <c r="J19" s="12">
        <f ca="1">ROUND(INDIRECT(ADDRESS(ROW()+(0), COLUMN()+(-3), 1))*INDIRECT(ADDRESS(ROW()+(0), COLUMN()+(-1), 1)), 2)</f>
        <v>5.62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6</v>
      </c>
      <c r="H21" s="11"/>
      <c r="I21" s="12">
        <v>0.66</v>
      </c>
      <c r="J21" s="12">
        <f ca="1">ROUND(INDIRECT(ADDRESS(ROW()+(0), COLUMN()+(-3), 1))*INDIRECT(ADDRESS(ROW()+(0), COLUMN()+(-1), 1)), 2)</f>
        <v>3.96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2</v>
      </c>
      <c r="J25" s="14">
        <f ca="1">ROUND(INDIRECT(ADDRESS(ROW()+(0), COLUMN()+(-3), 1))*INDIRECT(ADDRESS(ROW()+(0), COLUMN()+(-1), 1)), 2)</f>
        <v>0.1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61.39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0.098</v>
      </c>
      <c r="H28" s="11"/>
      <c r="I28" s="12">
        <v>19.03</v>
      </c>
      <c r="J28" s="12">
        <f ca="1">ROUND(INDIRECT(ADDRESS(ROW()+(0), COLUMN()+(-3), 1))*INDIRECT(ADDRESS(ROW()+(0), COLUMN()+(-1), 1)), 2)</f>
        <v>1.86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0.755</v>
      </c>
      <c r="H29" s="11"/>
      <c r="I29" s="12">
        <v>17.82</v>
      </c>
      <c r="J29" s="12">
        <f ca="1">ROUND(INDIRECT(ADDRESS(ROW()+(0), COLUMN()+(-3), 1))*INDIRECT(ADDRESS(ROW()+(0), COLUMN()+(-1), 1)), 2)</f>
        <v>13.45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0.153</v>
      </c>
      <c r="H30" s="11"/>
      <c r="I30" s="12">
        <v>19.03</v>
      </c>
      <c r="J30" s="12">
        <f ca="1">ROUND(INDIRECT(ADDRESS(ROW()+(0), COLUMN()+(-3), 1))*INDIRECT(ADDRESS(ROW()+(0), COLUMN()+(-1), 1)), 2)</f>
        <v>2.91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0.153</v>
      </c>
      <c r="H31" s="11"/>
      <c r="I31" s="12">
        <v>18.05</v>
      </c>
      <c r="J31" s="12">
        <f ca="1">ROUND(INDIRECT(ADDRESS(ROW()+(0), COLUMN()+(-3), 1))*INDIRECT(ADDRESS(ROW()+(0), COLUMN()+(-1), 1)), 2)</f>
        <v>2.76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0.055</v>
      </c>
      <c r="H32" s="11"/>
      <c r="I32" s="12">
        <v>19.56</v>
      </c>
      <c r="J32" s="12">
        <f ca="1">ROUND(INDIRECT(ADDRESS(ROW()+(0), COLUMN()+(-3), 1))*INDIRECT(ADDRESS(ROW()+(0), COLUMN()+(-1), 1)), 2)</f>
        <v>1.08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18.05</v>
      </c>
      <c r="J33" s="12">
        <f ca="1">ROUND(INDIRECT(ADDRESS(ROW()+(0), COLUMN()+(-3), 1))*INDIRECT(ADDRESS(ROW()+(0), COLUMN()+(-1), 1)), 2)</f>
        <v>0.99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0.438</v>
      </c>
      <c r="H34" s="11"/>
      <c r="I34" s="12">
        <v>19.03</v>
      </c>
      <c r="J34" s="12">
        <f ca="1">ROUND(INDIRECT(ADDRESS(ROW()+(0), COLUMN()+(-3), 1))*INDIRECT(ADDRESS(ROW()+(0), COLUMN()+(-1), 1)), 2)</f>
        <v>8.34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0.219</v>
      </c>
      <c r="H35" s="13"/>
      <c r="I35" s="14">
        <v>18.05</v>
      </c>
      <c r="J35" s="14">
        <f ca="1">ROUND(INDIRECT(ADDRESS(ROW()+(0), COLUMN()+(-3), 1))*INDIRECT(ADDRESS(ROW()+(0), COLUMN()+(-1), 1)), 2)</f>
        <v>3.95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35.34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96.73</v>
      </c>
      <c r="J38" s="14">
        <f ca="1">ROUND(INDIRECT(ADDRESS(ROW()+(0), COLUMN()+(-3), 1))*INDIRECT(ADDRESS(ROW()+(0), COLUMN()+(-1), 1))/100, 2)</f>
        <v>1.93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98.66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24.0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