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<sst xmlns="http://schemas.openxmlformats.org/spreadsheetml/2006/main" count="38" uniqueCount="38">
  <si>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</si>
  <si>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NIP025</t>
  </si>
  <si>
    <t xml:space="preserve">m²</t>
  </si>
  <si>
    <t xml:space="preserve">Tratamiento de humedades por capilaridad en muros, con mortero.</t>
  </si>
  <si>
    <r>
      <rPr>
        <sz val="8.25"/>
        <color rgb="FF000000"/>
        <rFont val="Arial"/>
        <family val="2"/>
      </rPr>
      <t xml:space="preserve">Tratamiento de humedades por capilaridad en muros, con una capa de mortero de cemento, tipo R CSII W1, según UNE-EN 998-1, Morcemrest Mur "GRUPO PUMA", color blanco, de 20 mm de espesor medio, a buena vista, con acabado liso, aplicado manualmente.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</si>
  <si>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</si>
  <si>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</si>
  <si>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</si>
  <si>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</si>
  <si>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</si>
  <si>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</si>
  <si>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</si>
  <si>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mt09rep070d</t>
  </si>
  <si>
    <t xml:space="preserve">kg</t>
  </si>
  <si>
    <t xml:space="preserve">Mortero de cemento, tipo R CSII W1, según UNE-EN 998-1, para uso en interiores o en exteriores, Morcemrest Mur "GRUPO PUMA", color blanco, compuesto por conglomerantes hidráulicos específicos, áridos seleccionados, inhibidores de eflorescencias salinas y aditivos específicos, suministrado en sacos,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</si>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</sst>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24</v>
      </c>
      <c r="H10" s="12"/>
      <c r="I10" s="14">
        <v>0.74</v>
      </c>
      <c r="J10" s="14">
        <f ca="1">ROUND(INDIRECT(ADDRESS(ROW()+(0), COLUMN()+(-3), 1))*INDIRECT(ADDRESS(ROW()+(0), COLUMN()+(-1), 1)), 2)</f>
        <v>17.76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17.76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0.486</v>
      </c>
      <c r="H13" s="11"/>
      <c r="I13" s="13">
        <v>18.56</v>
      </c>
      <c r="J13" s="13">
        <f ca="1">ROUND(INDIRECT(ADDRESS(ROW()+(0), COLUMN()+(-3), 1))*INDIRECT(ADDRESS(ROW()+(0), COLUMN()+(-1), 1)), 2)</f>
        <v>9.02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0.248</v>
      </c>
      <c r="H14" s="12"/>
      <c r="I14" s="14">
        <v>17.53</v>
      </c>
      <c r="J14" s="14">
        <f ca="1">ROUND(INDIRECT(ADDRESS(ROW()+(0), COLUMN()+(-3), 1))*INDIRECT(ADDRESS(ROW()+(0), COLUMN()+(-1), 1)), 2)</f>
        <v>4.35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13.37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31.13</v>
      </c>
      <c r="J17" s="14">
        <f ca="1">ROUND(INDIRECT(ADDRESS(ROW()+(0), COLUMN()+(-3), 1))*INDIRECT(ADDRESS(ROW()+(0), COLUMN()+(-1), 1))/100, 2)</f>
        <v>0.62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31.75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162011</v>
      </c>
      <c r="G22" s="29"/>
      <c r="H22" s="29">
        <v>162012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