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<sst xmlns="http://schemas.openxmlformats.org/spreadsheetml/2006/main" count="44" uniqueCount="44">
  <si>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</si>
  <si>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</si>
  <si>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</si>
  <si>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</si>
  <si>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TE, según UNE-EN 12004, con deslizamiento reducido y tiempo abierto ampliado Pegoland Dos Porcelánico "GRUPO PUMA" y rejuntadas con mortero de juntas cementoso Morcemcolor Extra Fina "GRUPO PUMA" tipo CG 2 W A, color Blanco,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</si>
  <si>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</si>
  <si>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</si>
  <si>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</si>
  <si>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</si>
  <si>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</si>
  <si>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</si>
  <si>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</si>
  <si>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mt09mcp010za</t>
  </si>
  <si>
    <t xml:space="preserve">kg</t>
  </si>
  <si>
    <t xml:space="preserve">Adhesivo cementoso mejorado, C2 TE, según UNE-EN 12004, con deslizamiento reducido y tiempo abierto ampliado, Pegoland Dos Porcelánico, "GRUPO PUMA", color gris, para la colocación en capa fina de todo tipo de piezas cerámicas en revestimientos interiores, pavimentos interiores y exteriores y zócalos, a base de cemento de alta resistencia, áridos seleccionados, aditivos y resinas sintéticas.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</si>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</sst>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3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0.37</v>
      </c>
      <c r="J10" s="12">
        <f ca="1">ROUND(INDIRECT(ADDRESS(ROW()+(0), COLUMN()+(-3), 1))*INDIRECT(ADDRESS(ROW()+(0), COLUMN()+(-1), 1)), 2)</f>
        <v>1.48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14</v>
      </c>
      <c r="J11" s="12">
        <f ca="1">ROUND(INDIRECT(ADDRESS(ROW()+(0), COLUMN()+(-3), 1))*INDIRECT(ADDRESS(ROW()+(0), COLUMN()+(-1), 1)), 2)</f>
        <v>14.7</v>
      </c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0.4</v>
      </c>
      <c r="H12" s="13"/>
      <c r="I12" s="14">
        <v>2.08</v>
      </c>
      <c r="J12" s="14">
        <f ca="1">ROUND(INDIRECT(ADDRESS(ROW()+(0), COLUMN()+(-3), 1))*INDIRECT(ADDRESS(ROW()+(0), COLUMN()+(-1), 1)), 2)</f>
        <v>0.83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17.01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0.42</v>
      </c>
      <c r="H15" s="11"/>
      <c r="I15" s="12">
        <v>21.41</v>
      </c>
      <c r="J15" s="12">
        <f ca="1">ROUND(INDIRECT(ADDRESS(ROW()+(0), COLUMN()+(-3), 1))*INDIRECT(ADDRESS(ROW()+(0), COLUMN()+(-1), 1)), 2)</f>
        <v>8.99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0.21</v>
      </c>
      <c r="H16" s="13"/>
      <c r="I16" s="14">
        <v>20.34</v>
      </c>
      <c r="J16" s="14">
        <f ca="1">ROUND(INDIRECT(ADDRESS(ROW()+(0), COLUMN()+(-3), 1))*INDIRECT(ADDRESS(ROW()+(0), COLUMN()+(-1), 1)), 2)</f>
        <v>4.27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30.27</v>
      </c>
      <c r="J19" s="14">
        <f ca="1">ROUND(INDIRECT(ADDRESS(ROW()+(0), COLUMN()+(-3), 1))*INDIRECT(ADDRESS(ROW()+(0), COLUMN()+(-1), 1))/100, 2)</f>
        <v>0.61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30.88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49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