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<sst xmlns="http://schemas.openxmlformats.org/spreadsheetml/2006/main" count="44" uniqueCount="44">
  <si>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</si>
  <si>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RBB021</t>
  </si>
  <si>
    <t xml:space="preserve">m²</t>
  </si>
  <si>
    <t xml:space="preserve">Capa base de mortero de cemento, sobre soporte de hormigón.</t>
  </si>
  <si>
    <r>
      <rPr>
        <sz val="8.25"/>
        <color rgb="FF000000"/>
        <rFont val="Arial"/>
        <family val="2"/>
      </rPr>
      <t xml:space="preserve">Revestimiento de paramentos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industrial para enlucido en capa fina, Morcemsec Capa Fina "GRUPO PUMA", tipo CR CSIV W2, según UNE-EN 998-1, de 10 mm de espesor, color blanco, acabado liso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sobre una capa de puente de adherencia Implafix "GRUPO PUMA", en aquellos lugares de su superficie donde presente deficiencias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</si>
  <si>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</si>
  <si>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</si>
  <si>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</si>
  <si>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</si>
  <si>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</si>
  <si>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</si>
  <si>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</si>
  <si>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mt28mop110a</t>
  </si>
  <si>
    <t xml:space="preserve">kg</t>
  </si>
  <si>
    <t xml:space="preserve">Puente de adherencia Implafix "GRUPO PUMA", para incrementar la adherencia entre morteros a base de cemento y/o cal y soportes de hormigón, compuesto de resinas sintéticas, cargas minerales y aditivos orgánicos e inorgánicos.</t>
  </si>
  <si>
    <t xml:space="preserve">mt28mop210x</t>
  </si>
  <si>
    <t xml:space="preserve">kg</t>
  </si>
  <si>
    <t xml:space="preserve">Mortero industrial para enlucido en capa fina, Morcemsec Capa Fina "GRUPO PUMA", tipo CR CSIV W2, según UNE-EN 998-1, de 10 mm de espesor, color blanco, acabado liso,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</si>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</sst>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0.200000</v>
      </c>
      <c r="H10" s="10"/>
      <c r="I10" s="11">
        <v>6.280000</v>
      </c>
      <c r="J10" s="11">
        <f ca="1">ROUND(INDIRECT(ADDRESS(ROW()+(0), COLUMN()+(-3), 1))*INDIRECT(ADDRESS(ROW()+(0), COLUMN()+(-1), 1)), 2)</f>
        <v>1.260000</v>
      </c>
    </row>
    <row r="11" spans="1:10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12.000000</v>
      </c>
      <c r="H11" s="10"/>
      <c r="I11" s="11">
        <v>0.190000</v>
      </c>
      <c r="J11" s="11">
        <f ca="1">ROUND(INDIRECT(ADDRESS(ROW()+(0), COLUMN()+(-3), 1))*INDIRECT(ADDRESS(ROW()+(0), COLUMN()+(-1), 1)), 2)</f>
        <v>2.280000</v>
      </c>
    </row>
    <row r="12" spans="1:10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0.210000</v>
      </c>
      <c r="H12" s="12"/>
      <c r="I12" s="13">
        <v>2.410000</v>
      </c>
      <c r="J12" s="13">
        <f ca="1">ROUND(INDIRECT(ADDRESS(ROW()+(0), COLUMN()+(-3), 1))*INDIRECT(ADDRESS(ROW()+(0), COLUMN()+(-1), 1)), 2)</f>
        <v>0.510000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4.050000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0.263000</v>
      </c>
      <c r="H15" s="10"/>
      <c r="I15" s="11">
        <v>17.540000</v>
      </c>
      <c r="J15" s="11">
        <f ca="1">ROUND(INDIRECT(ADDRESS(ROW()+(0), COLUMN()+(-3), 1))*INDIRECT(ADDRESS(ROW()+(0), COLUMN()+(-1), 1)), 2)</f>
        <v>4.610000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0.304000</v>
      </c>
      <c r="H16" s="12"/>
      <c r="I16" s="13">
        <v>16.830000</v>
      </c>
      <c r="J16" s="13">
        <f ca="1">ROUND(INDIRECT(ADDRESS(ROW()+(0), COLUMN()+(-3), 1))*INDIRECT(ADDRESS(ROW()+(0), COLUMN()+(-1), 1)), 2)</f>
        <v>5.120000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9.730000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13.780000</v>
      </c>
      <c r="J19" s="13">
        <f ca="1">ROUND(INDIRECT(ADDRESS(ROW()+(0), COLUMN()+(-3), 1))*INDIRECT(ADDRESS(ROW()+(0), COLUMN()+(-1), 1))/100, 2)</f>
        <v>0.280000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14.060000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>
        <v>4.000000</v>
      </c>
    </row>
    <row r="25" spans="1:10" ht="24.00" thickBot="1" customHeight="1">
      <c r="A25" s="29" t="s">
        <v>40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