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<sst xmlns="http://schemas.openxmlformats.org/spreadsheetml/2006/main" count="41" uniqueCount="41">
  <si>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</si>
  <si>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RBB020</t>
  </si>
  <si>
    <t xml:space="preserve">m²</t>
  </si>
  <si>
    <t xml:space="preserve">Capa base de mortero de cemento.</t>
  </si>
  <si>
    <r>
      <rPr>
        <sz val="8.25"/>
        <color rgb="FF000000"/>
        <rFont val="Arial"/>
        <family val="2"/>
      </rPr>
      <t xml:space="preserve">Revestimiento de paramentos interiores y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industrial para enlucido, Morcemsec Multiusos "GRUPO PUMA", tipo GP CSIV W0, según UNE-EN 998-1, de 15 mm de espesor, color gris, acabado liso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</si>
  <si>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</si>
  <si>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</si>
  <si>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</si>
  <si>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</si>
  <si>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</si>
  <si>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</si>
  <si>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</si>
  <si>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mt28mop210q</t>
  </si>
  <si>
    <t xml:space="preserve">kg</t>
  </si>
  <si>
    <t xml:space="preserve">Mortero industrial para enlucido, Morcemsec Multiusos "GRUPO PUMA", tipo GP CSIV W0, según UNE-EN 998-1, de 15 mm de espesor, color gris, acabado liso,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</si>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</sst>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27.000000</v>
      </c>
      <c r="H10" s="10"/>
      <c r="I10" s="11">
        <v>0.130000</v>
      </c>
      <c r="J10" s="11">
        <f ca="1">ROUND(INDIRECT(ADDRESS(ROW()+(0), COLUMN()+(-3), 1))*INDIRECT(ADDRESS(ROW()+(0), COLUMN()+(-1), 1)), 2)</f>
        <v>3.510000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0.210000</v>
      </c>
      <c r="H11" s="12"/>
      <c r="I11" s="13">
        <v>2.410000</v>
      </c>
      <c r="J11" s="13">
        <f ca="1">ROUND(INDIRECT(ADDRESS(ROW()+(0), COLUMN()+(-3), 1))*INDIRECT(ADDRESS(ROW()+(0), COLUMN()+(-1), 1)), 2)</f>
        <v>0.510000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4.020000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0.263000</v>
      </c>
      <c r="H14" s="10"/>
      <c r="I14" s="11">
        <v>17.540000</v>
      </c>
      <c r="J14" s="11">
        <f ca="1">ROUND(INDIRECT(ADDRESS(ROW()+(0), COLUMN()+(-3), 1))*INDIRECT(ADDRESS(ROW()+(0), COLUMN()+(-1), 1)), 2)</f>
        <v>4.610000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0.152000</v>
      </c>
      <c r="H15" s="12"/>
      <c r="I15" s="13">
        <v>16.830000</v>
      </c>
      <c r="J15" s="13">
        <f ca="1">ROUND(INDIRECT(ADDRESS(ROW()+(0), COLUMN()+(-3), 1))*INDIRECT(ADDRESS(ROW()+(0), COLUMN()+(-1), 1)), 2)</f>
        <v>2.560000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7.170000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11.190000</v>
      </c>
      <c r="J18" s="13">
        <f ca="1">ROUND(INDIRECT(ADDRESS(ROW()+(0), COLUMN()+(-3), 1))*INDIRECT(ADDRESS(ROW()+(0), COLUMN()+(-1), 1))/100, 2)</f>
        <v>0.220000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11.410000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