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<sst xmlns="http://schemas.openxmlformats.org/spreadsheetml/2006/main" count="103" uniqueCount="103">
  <si>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</si>
  <si>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</si>
  <si>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</si>
  <si>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Cubierta plana transitable, no ventilada, con solado fijo, tipo convencional, para tráfico rodado.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</si>
  <si>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interior), mejorada con lámina de oxiasfalto, LA-30-FV, Imperpuma BP V-3 "GRUPO PUMA", acabada con film plástico termofusible en ambas caras, previa imprimación con emulsión asfáltica de base acuosa, Lista Al Uso "GRUPO PUMA";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</si>
  <si>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</si>
  <si>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</si>
  <si>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</si>
  <si>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</si>
  <si>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</si>
  <si>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</si>
  <si>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</si>
  <si>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</si>
  <si>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</si>
  <si>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</si>
  <si>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</si>
  <si>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</si>
  <si>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</si>
  <si>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</si>
  <si>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</si>
  <si>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</si>
  <si>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</si>
  <si>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</si>
  <si>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</si>
  <si>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</si>
  <si>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</si>
  <si>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</si>
  <si>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</si>
  <si>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</si>
  <si>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</si>
  <si>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</si>
  <si>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</si>
  <si>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</si>
  <si>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mt14pap010a</t>
  </si>
  <si>
    <t xml:space="preserve">m²</t>
  </si>
  <si>
    <t xml:space="preserve">Lámina de betún aditivado con plastómero APP, LA-30-FV, Imperpuma BP V-3 "GRUPO PUMA", masa nominal 3 kg/m², con armadura de fieltro de fibra de vidrio de 60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</si>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</sst>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9.17</v>
      </c>
      <c r="J16" s="12">
        <f ca="1">ROUND(INDIRECT(ADDRESS(ROW()+(0), COLUMN()+(-4), 1))*INDIRECT(ADDRESS(ROW()+(0), COLUMN()+(-1), 1)), 2)</f>
        <v>10.09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5.05</v>
      </c>
      <c r="J17" s="12">
        <f ca="1">ROUND(INDIRECT(ADDRESS(ROW()+(0), COLUMN()+(-4), 1))*INDIRECT(ADDRESS(ROW()+(0), COLUMN()+(-1), 1)), 2)</f>
        <v>5.56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2.91</v>
      </c>
      <c r="J18" s="12">
        <f ca="1">ROUND(INDIRECT(ADDRESS(ROW()+(0), COLUMN()+(-4), 1))*INDIRECT(ADDRESS(ROW()+(0), COLUMN()+(-1), 1)), 2)</f>
        <v>0.87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50.6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1.59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0.22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1.98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1"/>
      <c r="H27" s="11"/>
      <c r="I27" s="12">
        <v>22.13</v>
      </c>
      <c r="J27" s="12">
        <f ca="1">ROUND(INDIRECT(ADDRESS(ROW()+(0), COLUMN()+(-4), 1))*INDIRECT(ADDRESS(ROW()+(0), COLUMN()+(-1), 1)), 2)</f>
        <v>6.42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0.53</v>
      </c>
      <c r="G28" s="11"/>
      <c r="H28" s="11"/>
      <c r="I28" s="12">
        <v>20.78</v>
      </c>
      <c r="J28" s="12">
        <f ca="1">ROUND(INDIRECT(ADDRESS(ROW()+(0), COLUMN()+(-4), 1))*INDIRECT(ADDRESS(ROW()+(0), COLUMN()+(-1), 1)), 2)</f>
        <v>11.01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22.13</v>
      </c>
      <c r="J29" s="12">
        <f ca="1">ROUND(INDIRECT(ADDRESS(ROW()+(0), COLUMN()+(-4), 1))*INDIRECT(ADDRESS(ROW()+(0), COLUMN()+(-1), 1)), 2)</f>
        <v>2.21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</v>
      </c>
      <c r="G30" s="13"/>
      <c r="H30" s="13"/>
      <c r="I30" s="14">
        <v>21.02</v>
      </c>
      <c r="J30" s="14">
        <f ca="1">ROUND(INDIRECT(ADDRESS(ROW()+(0), COLUMN()+(-4), 1))*INDIRECT(ADDRESS(ROW()+(0), COLUMN()+(-1), 1)), 2)</f>
        <v>2.1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21.74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74.32</v>
      </c>
      <c r="J33" s="14">
        <f ca="1">ROUND(INDIRECT(ADDRESS(ROW()+(0), COLUMN()+(-4), 1))*INDIRECT(ADDRESS(ROW()+(0), COLUMN()+(-1), 1))/100, 2)</f>
        <v>1.49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75.81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