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<sst xmlns="http://schemas.openxmlformats.org/spreadsheetml/2006/main" count="29" uniqueCount="29">
  <si>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</si>
  <si>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NAO010</t>
  </si>
  <si>
    <t xml:space="preserve">m²</t>
  </si>
  <si>
    <t xml:space="preserve">Aislamiento en trasdosado directo de placas pegadas con cola.</t>
  </si>
  <si>
    <r>
      <rPr>
        <sz val="7.80"/>
        <color rgb="FF000000"/>
        <rFont val="Arial"/>
        <family val="2"/>
      </rPr>
      <t xml:space="preserve">Aislamiento en trasdosado directo de placas (no incluidas en este precio) pegadas con cola sobre su superficie, formado por </t>
    </r>
    <r>
      <rPr>
        <b/>
        <sz val="7.80"/>
        <color rgb="FF000000"/>
        <rFont val="Arial"/>
        <family val="2"/>
      </rPr>
      <t xml:space="preserve">panel rígido de poliestireno extruido de superficie lisa y mecanizado lateral recto, de 600x1250 mm y 30 mm de espesor, resistencia a compresión &gt;= 200 kPa, fijado mecánicamente al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</si>
  <si>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</si>
  <si>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</si>
  <si>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</si>
  <si>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</si>
  <si>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</si>
  <si>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</si>
  <si>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mt16pki010Na</t>
  </si>
  <si>
    <t xml:space="preserve">m²</t>
  </si>
  <si>
    <t xml:space="preserve">Panel rígido de poliestireno extruido según UNE-EN 13164, de superficie lisa y mecanizado lateral recto, de 600x1250 mm y 30 mm de espesor, resistencia térmica 0,85 m²K/W, conductividad térmica 0,034 W/(mK), 200 kPa de resistencia a compresión, factor de resistencia a la difusión del vapor de agua 150, calor específico 1400 J/kgK, Euroclase E de reacción al fuego.</t>
  </si>
  <si>
    <t xml:space="preserve">mt16aaa020ia</t>
  </si>
  <si>
    <t xml:space="preserve">Ud</t>
  </si>
  <si>
    <t xml:space="preserve">Fijación mecánica para paneles aislantes de poliestireno extruido, colocados directamente sobre la superficie soporte.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</si>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</sst>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71" customWidth="1"/>
    <col min="5" max="5" width="27.69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3.630000</v>
      </c>
      <c r="J8" s="16"/>
      <c r="K8" s="16">
        <f ca="1">ROUND(INDIRECT(ADDRESS(ROW()+(0), COLUMN()+(-4), 1))*INDIRECT(ADDRESS(ROW()+(0), COLUMN()+(-2), 1)), 2)</f>
        <v>3.810000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0.130000</v>
      </c>
      <c r="J9" s="20"/>
      <c r="K9" s="20">
        <f ca="1">ROUND(INDIRECT(ADDRESS(ROW()+(0), COLUMN()+(-4), 1))*INDIRECT(ADDRESS(ROW()+(0), COLUMN()+(-2), 1)), 2)</f>
        <v>0.780000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1.800000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8.020000</v>
      </c>
      <c r="J12" s="16"/>
      <c r="K12" s="16">
        <f ca="1">ROUND(INDIRECT(ADDRESS(ROW()+(0), COLUMN()+(-4), 1))*INDIRECT(ADDRESS(ROW()+(0), COLUMN()+(-2), 1))/100, 2)</f>
        <v>0.160000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8.180000</v>
      </c>
      <c r="J13" s="24"/>
      <c r="K13" s="24">
        <f ca="1">ROUND(INDIRECT(ADDRESS(ROW()+(0), COLUMN()+(-4), 1))*INDIRECT(ADDRESS(ROW()+(0), COLUMN()+(-2), 1))/100, 2)</f>
        <v>0.250000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8.430000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